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350" activeTab="1"/>
  </bookViews>
  <sheets>
    <sheet name="Gráfico1" sheetId="2" r:id="rId1"/>
    <sheet name="Hoja1" sheetId="1" r:id="rId2"/>
    <sheet name="Hoja3" sheetId="4" r:id="rId3"/>
  </sheets>
  <externalReferences>
    <externalReference r:id="rId4"/>
  </externalReferences>
  <definedNames>
    <definedName name="_xlnm._FilterDatabase" localSheetId="1" hidden="1">Hoja1!$A$2:$BB$295</definedName>
    <definedName name="_Hlk503791162" localSheetId="1">Hoja1!#REF!</definedName>
    <definedName name="incBuyerDossierDetaillnkRequestReference" localSheetId="1">Hoja1!$C$6</definedName>
    <definedName name="incBuyerDossierDetaillnkRequestReferenceNewTab" localSheetId="1">Hoja1!#REF!</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243" i="1" l="1"/>
  <c r="AK243" i="1"/>
  <c r="AJ243" i="1"/>
  <c r="AI243" i="1"/>
  <c r="AH243" i="1"/>
  <c r="AG243" i="1"/>
  <c r="AF243" i="1"/>
  <c r="AE243" i="1"/>
  <c r="AD243" i="1"/>
  <c r="AC243" i="1"/>
  <c r="AB243" i="1"/>
  <c r="AA243" i="1"/>
  <c r="Z243" i="1"/>
  <c r="AL242" i="1"/>
  <c r="AK242" i="1"/>
  <c r="AJ242" i="1"/>
  <c r="AI242" i="1"/>
  <c r="AH242" i="1"/>
  <c r="AG242" i="1"/>
  <c r="AF242" i="1"/>
  <c r="AE242" i="1"/>
  <c r="AD242" i="1"/>
  <c r="AC242" i="1"/>
  <c r="AB242" i="1"/>
  <c r="AA242" i="1"/>
  <c r="AD254" i="1"/>
  <c r="AA254" i="1"/>
  <c r="Z254" i="1"/>
  <c r="AD248" i="1"/>
  <c r="AA248" i="1"/>
  <c r="Z248" i="1"/>
  <c r="AX18" i="1"/>
  <c r="AU18" i="1"/>
  <c r="AS18" i="1"/>
  <c r="AB111" i="1"/>
</calcChain>
</file>

<file path=xl/sharedStrings.xml><?xml version="1.0" encoding="utf-8"?>
<sst xmlns="http://schemas.openxmlformats.org/spreadsheetml/2006/main" count="6804" uniqueCount="2419">
  <si>
    <t>TIPO CONTRATO</t>
  </si>
  <si>
    <t>NÚMERO</t>
  </si>
  <si>
    <t>NUMERO DE PROCESO PUBLICADO EN SECOP II</t>
  </si>
  <si>
    <t>MODALIDAD SELECCIÓN</t>
  </si>
  <si>
    <t>NÚMERO DE PROPONENTES PRESENTADOS</t>
  </si>
  <si>
    <t>CONTRATISTA</t>
  </si>
  <si>
    <t xml:space="preserve">IDENTIFICACIÓN </t>
  </si>
  <si>
    <t>DIGITO VERIFICACIÓN</t>
  </si>
  <si>
    <t>OCUPACIÓN</t>
  </si>
  <si>
    <t xml:space="preserve">LUGAR DE NACIMIENTO </t>
  </si>
  <si>
    <t>DIRECCIÓN</t>
  </si>
  <si>
    <t>TELÉFONO</t>
  </si>
  <si>
    <t>CORREO ELECTRÓNICO</t>
  </si>
  <si>
    <t>OBJETO</t>
  </si>
  <si>
    <t>FECHA SUSCRIPCION</t>
  </si>
  <si>
    <t>ASEGURADORA</t>
  </si>
  <si>
    <t>FECHA EXPEDICIÓN DE LA PÓLIZA</t>
  </si>
  <si>
    <t>FECHA APROBACION POLIZA</t>
  </si>
  <si>
    <t>ARL</t>
  </si>
  <si>
    <t>ACTA INICIO</t>
  </si>
  <si>
    <t>PLAZO</t>
  </si>
  <si>
    <t>VALOR</t>
  </si>
  <si>
    <t>MENSUALIDAD</t>
  </si>
  <si>
    <t>FECHA TERMINACION INICIAL</t>
  </si>
  <si>
    <t>SUPERVISOR</t>
  </si>
  <si>
    <t>APOYO A LA SUPERVISIÓN</t>
  </si>
  <si>
    <t>ESTADO</t>
  </si>
  <si>
    <t>PROYECTO</t>
  </si>
  <si>
    <t xml:space="preserve">IMPUTACIÓN PRESUPUESTAL </t>
  </si>
  <si>
    <t>ACTA  DE  COMITÉ DE CONTRATACION</t>
  </si>
  <si>
    <t>CERTIFICADO DE DISPONIBLIDAD PRESUPUESTAL</t>
  </si>
  <si>
    <t>FECHA CDP</t>
  </si>
  <si>
    <t>CERTIFICADO DE REGISTRO PRESUPUESTAL</t>
  </si>
  <si>
    <t>FECHA CRP</t>
  </si>
  <si>
    <t>NO HAY</t>
  </si>
  <si>
    <t>FECHA NO HAY</t>
  </si>
  <si>
    <t xml:space="preserve">CESIÓN </t>
  </si>
  <si>
    <t>SUSPENSIÓN</t>
  </si>
  <si>
    <t>LIQUIDACIÓN</t>
  </si>
  <si>
    <t>TERMINACIÓN ANTICIPADA</t>
  </si>
  <si>
    <t xml:space="preserve">ADICIÓN </t>
  </si>
  <si>
    <t>CERTIFICADO DE DISPONIBLIDAD PRESUPUESTAL ADICIÓN Y/O PRORROGA</t>
  </si>
  <si>
    <t>FECHA CDP ADICIÓN Y/O PRORROGA</t>
  </si>
  <si>
    <t>CERTIFICADO DE REGISTRO PRESUPUESTAL ADICIÓN</t>
  </si>
  <si>
    <t>FECHA CRP ADICIÓN</t>
  </si>
  <si>
    <t xml:space="preserve">PRORROGA </t>
  </si>
  <si>
    <t>FECHA  SUSCRIPCIÓN ADICIÓN Y/O PRORROGA</t>
  </si>
  <si>
    <t>FECHA TERMINACIÓN PRORROGA</t>
  </si>
  <si>
    <t>NÚMERO SIPSE</t>
  </si>
  <si>
    <t>ALCALDIA LOCAL USAQUEN
CUADRO CONTRATACION VIGENCIA 2020
INFORMACION CONTRACTUAL</t>
  </si>
  <si>
    <t>ABOGADO ENCARGADO</t>
  </si>
  <si>
    <t>CONTRATO DE PRESTACIÓN DE SERVICIOS PROFESIONALES</t>
  </si>
  <si>
    <t>FDLUSA-CPS-002-2020</t>
  </si>
  <si>
    <t>DIRECTA</t>
  </si>
  <si>
    <t>NO APLICA</t>
  </si>
  <si>
    <t xml:space="preserve">CAROLA GONZÁLEZ LEÓN </t>
  </si>
  <si>
    <t>52835779 DE BOGOTÁ</t>
  </si>
  <si>
    <t>INGENIERA TOPOGRAFA</t>
  </si>
  <si>
    <t>NOBSA</t>
  </si>
  <si>
    <t>calle 11c # 73-52 torre 1 apto 802</t>
  </si>
  <si>
    <t>c_gonzalez_leon@hotmail.com</t>
  </si>
  <si>
    <t>PRESTAR LOS SERVICIOS PROFESIONALES AL FONDO DE DESARROLLO LOCAL DE USAQUÉN COMO INGENIERO TOPOGRÁFICO PARA EL DESARROLLO DE TEMAS TÉCNICOS NECESARIOS PARA LA EJECUCIÓN DEL PROYECTO LEGALÍZATE CONTEMPLADO EN EL PLAN DE DESARROLLO LOCAL “USACA MEJOR PARA TODOS, USAQUÉN CUENTA CONTIGO 2017-2020</t>
  </si>
  <si>
    <t>POSITIVA 3</t>
  </si>
  <si>
    <t>6 MESES</t>
  </si>
  <si>
    <t>3-3-1-15-02-15-1568-000</t>
  </si>
  <si>
    <t>LEGALIZATE</t>
  </si>
  <si>
    <t>PAULA CAMARGO</t>
  </si>
  <si>
    <t>EJECUCIÓN</t>
  </si>
  <si>
    <t>SEGUROS DEL ESTADO No. 12-44-101191524</t>
  </si>
  <si>
    <t>FDLUSA-CPS-003-2020</t>
  </si>
  <si>
    <t xml:space="preserve">DIRECTA </t>
  </si>
  <si>
    <t xml:space="preserve">MARIA PAULA BARRAZA </t>
  </si>
  <si>
    <t>1018508214 DE BOGOTÁ</t>
  </si>
  <si>
    <t>BACHILLER ACADÉMICO</t>
  </si>
  <si>
    <t>BOGOTÁ</t>
  </si>
  <si>
    <t>CALLE 163 No. 54 - 15</t>
  </si>
  <si>
    <t>maria.barraza@gobiernobogota.gov.co</t>
  </si>
  <si>
    <t>PRESTAR LOS SERVICIOS DE APOYO EN EL ÁREA DE GESTIÓN DE DESARROLLO LOCAL-CDI , PARA DAR TRAMITE PERTINENTE A LAS COMUNICACIONES INTERNAS Y EXTERNAS DE FORMA ÁGIL Y OPORTUNA EN LA ALCALDÍA LOCAL DE USAQUÉN DE ACUERDO AL SISTEMA DE GESTIÓN DOCUMENTAL</t>
  </si>
  <si>
    <t>11 MESES</t>
  </si>
  <si>
    <t>BUEN GOBIERNO PARA TODOS</t>
  </si>
  <si>
    <t>3-3-1-15-07-45-1574-000</t>
  </si>
  <si>
    <t>LEON RAMIREZ</t>
  </si>
  <si>
    <t>FDLUSA-CIPS 001-2020</t>
  </si>
  <si>
    <t>FDLUSA-CPS-005-2020</t>
  </si>
  <si>
    <t>NEDDY ESTHER SANDOVAL FIGUEREDO</t>
  </si>
  <si>
    <t>33.369.684 DE TUNJA</t>
  </si>
  <si>
    <t>ADMINISTRADORA DE EMPRESAS</t>
  </si>
  <si>
    <t>BELEN-BOYACA</t>
  </si>
  <si>
    <t>CALLE 128F #96a-92</t>
  </si>
  <si>
    <t>nesf@yahoo.es</t>
  </si>
  <si>
    <t>PRESTAR LOS SERVICIOS PROFESIONALES A LA ALCALDIA LOCAL DE USAQUEN, PARA APOYAR LA REALIZACIÓN DE ACTIVIDADES, ADMINISTRATIVAS, PROCESOS DE ARTICULACIÓN INTERINSTITUCIONAL Y DEMÁS ASUNTOS PROPIOS DE LA MISMA EN CUMPLIMIENTO DEL PLAN DE DESARROLLO “USACA MEJOR PARA TODOS, USAQUÉN CUENTA CONTIGO 2017-2020 - META PDL REALIZAR 1 ESTRATEGIA DE FORTALECIMIENTO INSTITUCIONAL</t>
  </si>
  <si>
    <t>SEGUROS DEL ESTADO No. 21-44-101317232</t>
  </si>
  <si>
    <t>POSITIVA 1</t>
  </si>
  <si>
    <t>4 MESES</t>
  </si>
  <si>
    <t>28701/2020</t>
  </si>
  <si>
    <t>GABRIEL RADA</t>
  </si>
  <si>
    <t># 43285</t>
  </si>
  <si>
    <t>CONTRATO INTERADMNINISTRATIVO DE PRESTACION DE SERVICIOS</t>
  </si>
  <si>
    <t>SERVICIOS POSTALES NACIONALES 4-72 S.A</t>
  </si>
  <si>
    <t>NIT 8300592897</t>
  </si>
  <si>
    <t>SERVICIOS DE CORREO CERTIFICADO</t>
  </si>
  <si>
    <t>DIAGONAL 25G #95A-55</t>
  </si>
  <si>
    <t>NO PLICA</t>
  </si>
  <si>
    <t>12 MESES</t>
  </si>
  <si>
    <t>SEGÚN LO FACTURADO</t>
  </si>
  <si>
    <t>EN EJECUCION</t>
  </si>
  <si>
    <t>3-1-2-02-02-01-0006-001</t>
  </si>
  <si>
    <t>SERVICIOS DE MENSAJERIA</t>
  </si>
  <si>
    <t>FDLUSA-CPS-007-2020</t>
  </si>
  <si>
    <t>FDLUSA-CPS-015-2020</t>
  </si>
  <si>
    <t>FDLUSA-CPS-016-2020</t>
  </si>
  <si>
    <t>CAROLINA VILLAMARIN</t>
  </si>
  <si>
    <t>CAROLINA OLIVEROS</t>
  </si>
  <si>
    <t>FDLUSA-CPS-022-2020</t>
  </si>
  <si>
    <t>FDLUSA-CPS-024-2020</t>
  </si>
  <si>
    <t>PATRICIA VANEGAS</t>
  </si>
  <si>
    <t>FDLUSA-CPS-026-2020</t>
  </si>
  <si>
    <t>FDLUSA-CPS-025-2020</t>
  </si>
  <si>
    <t xml:space="preserve">INGRITH ESCOBAR </t>
  </si>
  <si>
    <t>BELIA CALDERON</t>
  </si>
  <si>
    <t>SEGUROS MUNDIAL 100125533</t>
  </si>
  <si>
    <t xml:space="preserve">EJECUCION </t>
  </si>
  <si>
    <t>FDLUSA-CPS-006-2020</t>
  </si>
  <si>
    <t>HELIODORO MANRIQUE MANRIQUE</t>
  </si>
  <si>
    <t>79.462.194 DE BOGOTA D.C</t>
  </si>
  <si>
    <t>ABOGADO</t>
  </si>
  <si>
    <t>TASCO-BOYACA</t>
  </si>
  <si>
    <t>CARRERA 68 BIS # 4-18 SUR</t>
  </si>
  <si>
    <t>manrique.h26@gmail.com</t>
  </si>
  <si>
    <t>PRESTAR LOS SERVICIOS PROFESIONALES A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 META PDL REALIZAR 1 ESTRA-TEGIA DE FORTALECIMIENTO INSTITUCIONAL</t>
  </si>
  <si>
    <t>ASEGURADORA SOLIDARIA DE COLOMBIA# 380-47-994000103864</t>
  </si>
  <si>
    <t># 42200</t>
  </si>
  <si>
    <t>CRISTINA SOLANO</t>
  </si>
  <si>
    <t xml:space="preserve">CONTRATO DE PRESTACIÓN DE SERVICIOS </t>
  </si>
  <si>
    <t>FDLUSA-CPS-011-2020</t>
  </si>
  <si>
    <t>EDWIN ALEXANDER BAQUERO VANEGAS</t>
  </si>
  <si>
    <t>80.058.498 DE BOGOTA D.C</t>
  </si>
  <si>
    <t>TECNOLOGO EN SISTEMAS</t>
  </si>
  <si>
    <t>CALLE 59 SUR # 62a-24 TORRE 13 APTO 402</t>
  </si>
  <si>
    <t>edwin.baquero@gamail.com</t>
  </si>
  <si>
    <t>PRESTAR SERVICIOS A LA ACALDIA LOCAL PARA  APOYAR Y DAR SOPORTE TÉCNICO AL ADMINISTRADOR Y USUARIO FINAL DE LA RED DE SISTEMAS Y TECNOLOGÍA E INFORMACIÓN DE LA ALCALDÍA LOCAL - META PDL REALIZAR 1 ESTRATEGIA DE FORTALECIMIENTO INSTITUCIONAL</t>
  </si>
  <si>
    <t>ASEGURADORA SOLIDARIA DE COLOMBIA# 380-47-994000103915</t>
  </si>
  <si>
    <t># 43318</t>
  </si>
  <si>
    <t>FDLUSA-CPS-004-2020</t>
  </si>
  <si>
    <t>CONTADOR PUBLICO</t>
  </si>
  <si>
    <t>BOGOTA</t>
  </si>
  <si>
    <t>CALLE 163 ANO 7 D 35 APTO 201</t>
  </si>
  <si>
    <t>jenny(03©gmail.com</t>
  </si>
  <si>
    <t>PRESTAR LOS SERVICIOS PROFESIONALES A LA ALCALDÍA LOCAL DE USAQUEN, EN LA REALIZACIÓN DE ACTIVIDADES Y TRAMITES ADMINISTRATIVOS RELACIONADOS CON LOS ASUNTOS CONTABLES Y FINANCIEROS NECESARIOS PARA EL NORMAL FUNCIONAMIENTO DELÁREA DE GESTIÓN DE DESARROLLO LOCAL - META PDL REALIZAR 1 ESTRATEGIA DE FORTALECIMIENTO INSTITUCIONAL</t>
  </si>
  <si>
    <t>SEGUROS DEL ESTADO No. 33-46-101021872</t>
  </si>
  <si>
    <t>POSITIVA</t>
  </si>
  <si>
    <t>MONICA HERNANDEZ</t>
  </si>
  <si>
    <t>FDLUSA-CPS-008-2020</t>
  </si>
  <si>
    <t>FDLUSA-CPS-009-2020</t>
  </si>
  <si>
    <t>52535501 DE BOGOTA</t>
  </si>
  <si>
    <t>ADMINISTRADORA PUBLICA</t>
  </si>
  <si>
    <t>CALI</t>
  </si>
  <si>
    <t>Cr B A Bis No. 1643431 Apt,201</t>
  </si>
  <si>
    <t>mujicaSandoval@gmail.com</t>
  </si>
  <si>
    <t>PRESTAR LOS SERVICIOS PROFESIONALES A LA ALCALDÍA LOCAL DE USAQUÉN, EN EL SEGUIMIENTO Y CONSOLIDACIÓN DE LA EJECUCIÓN DE LOS PROGRAMAS Y PROYECTOS CONTEMPLADOS EN EL PLAN DE DESARROLLO LOCAL “USACA MEJOR PARA TODOS, USAQUÉN CUENTA CONTIGO 2017- 2020 - META PDL REALIZAR 1 ESTRATEGIA DE FORTALECIMIENTO INSTITUCIONAL</t>
  </si>
  <si>
    <t>SEGUROS DEL ESTADO No. 33-46-101022156</t>
  </si>
  <si>
    <t>1032405577 DE BOGOTÁ</t>
  </si>
  <si>
    <t>ADMIISTRADOR PUBLICO</t>
  </si>
  <si>
    <t>CRA 71 B BIS #12-30 APTO 301</t>
  </si>
  <si>
    <t xml:space="preserve">LCAMILOCS@GMAIL.COM </t>
  </si>
  <si>
    <t>PRESTAR LOS SERVICIOS PROFESIONALES A LA ALCALDÍA LOCAL DE USAQUEN EN EL DESARROLLO DE ACTIVIDADES Y TRAMITES ADMINISTRATIVOS RELACIONADOS CON LA PLANEACIÓN Y ESTRUCTURACIÓN DEL PROYECTOS DE INVERSIÓN Y FUNCIONAMIENTO, NECESARIOS EN EL ÁREA DE GESTIÓN DE DESARROLLO LOCAL PARA DAR ALCANCE A LAS METAS ESTABLECIDAS EN EL PLAN DE DESARROLLOLOCAL DE USAQUEN, BOGOTÁ D.C. VIGENTE - META PDL REALIZAR 1 ESTRATEGIA DE FORTALECIMIENTO INSTITUCIONAL</t>
  </si>
  <si>
    <t>SEGUROS DEL ESTADO No21-44-101318210</t>
  </si>
  <si>
    <t>FDLUSA-CPS-010-2020</t>
  </si>
  <si>
    <t>CARLOS EDUARDO CASTRO ORTIZ</t>
  </si>
  <si>
    <t>79541010 DE BOGOTÁ</t>
  </si>
  <si>
    <t>ECONOMISTA</t>
  </si>
  <si>
    <t>PRESTAR LOS SERVICIOS PROFESIONALES A LA ALCALDÍA LOCAL DE USAQUÉN PARA REALIZAR ACOMPAÑAMIENTO EN LA IDENTIFICACIÓN, IMPLEMENTACIÓN Y SEGUIMIENTO DE ACCIONES NECESARIAS PARA CUMPLIMIENTO DE OBJETIVOS DEL PLAN DE GESTIÓN Y LAS METAS ESTABLECIDAS EN EL PLAN DE DESARROLLO LOCAL - META PDL REALIZAR 1 ESTRATEGIA DE FORTALECIMIENTO INSTITUCIONAL</t>
  </si>
  <si>
    <t>CALLE 12C #71C 30 APTO 104 INT 5</t>
  </si>
  <si>
    <t>CADEOCA2001@GMAIL.COM</t>
  </si>
  <si>
    <t>ASEGURADORA SOLIDARIA No.380-47-994000103890</t>
  </si>
  <si>
    <t>FDLUSA-CPS-017-2020</t>
  </si>
  <si>
    <t>FDLUSA-CPS-018-2020</t>
  </si>
  <si>
    <t>FDLUSA-CPS-019-2020</t>
  </si>
  <si>
    <t>FDLUSA-CPS-020-2020</t>
  </si>
  <si>
    <t>JADY GONZALEZ RODRIGUEZ</t>
  </si>
  <si>
    <t xml:space="preserve">52106203 DE BOGOTA </t>
  </si>
  <si>
    <t>PRESTAR LOS SERVICIOS PROFESIONALES PARA APOYAR AL EQUIPO DE PRENSA Y COMUNICACIONES DE LA ALCALDÍA LOCAL MEDIANTE EL REGISTRO, LA EDICIÓN Y LA PRESENTACIÓN DE FOTOGRAFÍAS DE LOS ACONTECIMIENTOS, HECHOS Y EVENTOS DE LA ALCALDÍA LOCAL EN LOS MEDIOS DE COMUNICACIÓN, ESPECIALMENTE ESCRITOS, DIGITALES Y AUDIOVISUALES - META PDL REALIZAR 1 ESTRATEGIA DE FORTALECIMIENTO INSTITUCIONAL</t>
  </si>
  <si>
    <t>COMUNICACIÓN SOCIAL Y PERIODISMO</t>
  </si>
  <si>
    <t>Calle 74 A No. 114 A – 30 Torre 8 Apto. 404</t>
  </si>
  <si>
    <t>jadygonzalez@hotmail.com</t>
  </si>
  <si>
    <t>SEGUROS DEL ESTADO No.21-44-101318494 0</t>
  </si>
  <si>
    <t>37393885 DE CUCUTA</t>
  </si>
  <si>
    <t>INGENIERA CIVIL</t>
  </si>
  <si>
    <t>CUCUTA</t>
  </si>
  <si>
    <t>PRESTAR LOS SERVICIOS PROFESIONALES A LA ALCALDIA LOCAL DE USAQUEN EN EL ACOMPAÑAMIENTO TÉCNICO DE LOS ASUNTOS RELACIONADOS CON INFRAESTRUCTURA DE PARQUES, ZONAS DE RECREACION, EMBELLECIMIENTO Y ORNATO QUE SE ADELANTEN EN LA LOCALIDAD, ACTIVIDADES CONEXAS, DEL PLAN DE DESARROLLO “USACA MEJOR PARA TODOS, USAQUÉN CUENTA CONTIGO 2017-2020 – META PDL INTERVENIR 150 PARQUES VECINALES Y/O DE BOLSILLO</t>
  </si>
  <si>
    <t>Calle 160 No 73-47 Torre 2 Apto 601</t>
  </si>
  <si>
    <t>monikmaldonadorojas@gmail.com</t>
  </si>
  <si>
    <t>SEGUROS DEL ESTADO No. 1144101149772</t>
  </si>
  <si>
    <t>PARQUE PARA TI PARA MI PARA TODOS</t>
  </si>
  <si>
    <t>3-3-1-15-02-17-1567-000</t>
  </si>
  <si>
    <t xml:space="preserve"> PRESTAR LOS SERVICIOS PROFESIONALES DE APOYO AL ALCALDE LOCAL EN LA GESTIÓN DE LOS ASUNTOS RELACIONADOS CON SEGURIDAD CIUDADANA, CONVIVENCIA Y PREVENCIÓN DE CONFLICTIVIDADES, VIOLENCIAS Y DELITOS EN LA LOCALIDAD, DE CONFORMIDAD CON EL MARCO NORMATIVO APLICABLE EN LA MATERIA – META PDL VINCULAR 960 PERSONAS A EJERCICIOS DE CONVIVENCIA, SEGURIDAD Y SEGURIDAD VIAL</t>
  </si>
  <si>
    <t>Calle 127B bis #53ª-28 Bloque 6 Apto. 113</t>
  </si>
  <si>
    <t xml:space="preserve"> pedrobuitragorincon@hotmail.com</t>
  </si>
  <si>
    <t>SEGUROS DEL ESTADO No.12-46-101035295</t>
  </si>
  <si>
    <t>USAQUEN TU CASA SEGURA</t>
  </si>
  <si>
    <t>3-3-1-15-03-19-1569-000</t>
  </si>
  <si>
    <t>FDLUSA-CPS-026-2020 V2</t>
  </si>
  <si>
    <t xml:space="preserve">FREDY SANCHEZ  ALARCON </t>
  </si>
  <si>
    <t>1018482756 DE BOGOTA</t>
  </si>
  <si>
    <t>PRESTAR LOS SERVICIOS DE TECNOLOGO EN CONSTRUCCION O ÁREAS AFINES A LA ALCALDÍA LOCAL DE USAQUÉN, PARA APOYAR EL DESARROLLO DEL PROYECTO “PARQUE PARA MÍ, PARA TI, PARA TODOS” , ENFOCADO AL SECTOR DE ESPACIO PÚBLICO, PARQUES, DEMAS ZONAS DE RECREACION Y SUS COMPONENTES, MEDIANTE EL DESARROLLO DE PROCESOS TÉCNICOS QUE SE ENCUENTREN CONTEMPLADOS EN EL PLAN DE DESARROLLO USACA MEJOR PARA TODOS, USAQUEN CUENTA CONTIGO 2017-2020 – META PDL INTERVENIR 150 PARQUES VECINALES Y/O DE BOLSILLO</t>
  </si>
  <si>
    <t>Carrera 9 # 49 - 83</t>
  </si>
  <si>
    <t>fredyeduardo.sanchez@gmail.com</t>
  </si>
  <si>
    <t>314 3646607</t>
  </si>
  <si>
    <t>SEGUROS DEL ESTADO No.17-44-101184657</t>
  </si>
  <si>
    <t>PARQUE PAR TI PARA MI PARA TODOS</t>
  </si>
  <si>
    <t>FDLUSA-CPS-031-2020</t>
  </si>
  <si>
    <t>HECTOR WILLINGTON ORTIZ ROSERO</t>
  </si>
  <si>
    <t>87491348 DE CONSACA</t>
  </si>
  <si>
    <t>TECNOLOGO EN CONSTRUCCION</t>
  </si>
  <si>
    <t>CONSACA/NARIÑO</t>
  </si>
  <si>
    <t>CARRERA 76B #146F50 TORRE 12 APTO 102</t>
  </si>
  <si>
    <t>REPARCHANDO ANDO</t>
  </si>
  <si>
    <t>3-3-1-15-02-18-1572-000</t>
  </si>
  <si>
    <t>FDLUSA-CPS-035-2020</t>
  </si>
  <si>
    <t xml:space="preserve">ABOGADA </t>
  </si>
  <si>
    <t>PRESTAR LOS SERVICIOS PROFESIONALES EN EL DESARROLLO OPERATIVO DE LOS TRAMITES CONTRACTUALES A CARGO DEL ÁREA DE GESTIÓN DEL DESARROLLO LOCAL DEL FONDO DE DESARROLLO LOCAL DE USAQUEN - META PDL REALIZAR 1 ESTRATEGIA DE FORTALECIMIENTO INSTITUCIONAL"</t>
  </si>
  <si>
    <t>FDLUSA-CPS-012-2020</t>
  </si>
  <si>
    <t>CARLOS ANDRES RIVEROZ GONZALEZ</t>
  </si>
  <si>
    <t>1.015.398.593 DE BOGOTA D.C</t>
  </si>
  <si>
    <t>ADMINISTRADOR DE EMPRESAS</t>
  </si>
  <si>
    <t>CARRERA 56 #161-94</t>
  </si>
  <si>
    <t>carlos.rgsa@hotmail.com</t>
  </si>
  <si>
    <t>PRESTAR LOS SERVICIOS PROFESIONALES A LA ALCALDÍA LOCAL DE USAQUÉN, EN LA REALIZACIÓN DE ACTIVIDADES Y TRAMITES ADMINISTRATIVOS REFERENTES AL PROCESO PRE-SUPUESTAL LOCAL NECESARIOS PARA EL NORMAL FUNCIO-NAMIENTO DEL ÁREA DE GESTIÓN DE DESARROLLO LOCAL - META PDL REALIZAR 1 ESTRATEGIA DE FORTALECIMIENTO INS-TITUCIONAL</t>
  </si>
  <si>
    <t>SEGUROS DEL ESTADO SA# 2144101318539</t>
  </si>
  <si>
    <t># 43185</t>
  </si>
  <si>
    <t>FDLUSA-CPS-028-2020</t>
  </si>
  <si>
    <t>DIANA CAROLINA BLANCO</t>
  </si>
  <si>
    <t>CALLE 11A #79A-60 APTO  604</t>
  </si>
  <si>
    <t>carolina.periodista@hotmail.com</t>
  </si>
  <si>
    <t>PRESTAR LOS SERVICIOS PROFESIONALES PARA APOYAR AL EQUIPO DE PRENSA Y COMUNICACIONES DE LA ALCALDÍA LO-CAL EN LA REALIZACIÓN Y PUBLICACIÓN DE CONTENIDOS DE REDES SOCIALES Y CANALES DE DIVULGACIÓN DIGITAL (SITIO WEB) DE LA ALCALDÍA LOCAL  - META PDL REALIZAR 1 ESTRA-TEGIA DE FORTALECIMIENTO INSTITUCIONAL</t>
  </si>
  <si>
    <t>SEGUROS DEL ESTADO SA# 1544101224961</t>
  </si>
  <si>
    <t>2303/2020</t>
  </si>
  <si>
    <t># 43216</t>
  </si>
  <si>
    <t>51.923.018 expedida en Bogotá</t>
  </si>
  <si>
    <t>Carrera 12 No. 116- 88 Apto 301</t>
  </si>
  <si>
    <t>crisolhur118@gmail.com</t>
  </si>
  <si>
    <t>“PRESTAR LOS SERVICIOS PROFESIONALES ESPECIALIZADOS A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 META PDL REALIZAR 1 ESTRATEGIA DE FORTALECIMIENTO INSTITUCIONAL”.</t>
  </si>
  <si>
    <t>SEGUROS DEL ESTADO1546101015024</t>
  </si>
  <si>
    <t>52.184.488 expedida en Bogotá</t>
  </si>
  <si>
    <t>SICOLOGA</t>
  </si>
  <si>
    <t>CALLE 129 # 72A-26, APTO 901</t>
  </si>
  <si>
    <t>CAROVILLA32@HOTMAIL.COM</t>
  </si>
  <si>
    <t>SOLIDARIA DE COLOMBIA 380-47-994000103996</t>
  </si>
  <si>
    <t xml:space="preserve">POSITIVA </t>
  </si>
  <si>
    <t>1.020.722.080 expedida en Bogotá</t>
  </si>
  <si>
    <t>TRABAJADORA SOCIAL</t>
  </si>
  <si>
    <t>carolinaoliveros1002@gmail.com</t>
  </si>
  <si>
    <t>669 3838 - 321 488 2026</t>
  </si>
  <si>
    <t>CR 13 B 16150 TO 8 AP 804</t>
  </si>
  <si>
    <t>SEGUROS DEL ESTADO 2146101014420</t>
  </si>
  <si>
    <t>52.914.116 expedida en Bogotá</t>
  </si>
  <si>
    <t>INGENIERA AMBIENTAL</t>
  </si>
  <si>
    <t>Carrera 101 No. 69 - 26 Int. 1 Apto 601</t>
  </si>
  <si>
    <t>305 700 2892</t>
  </si>
  <si>
    <t>patriciavanegas03@gmail.com</t>
  </si>
  <si>
    <t>SEGUROS DEL ESTADO  33-46-101022266</t>
  </si>
  <si>
    <t>EJECUCION</t>
  </si>
  <si>
    <t>FDLUSA-CPS-030-2020</t>
  </si>
  <si>
    <t>ANULADO</t>
  </si>
  <si>
    <t>NP APLICA</t>
  </si>
  <si>
    <t>1.020.763.716 expedida en Bogotá</t>
  </si>
  <si>
    <t>56 161 40 AP 904</t>
  </si>
  <si>
    <t>3 2 1 9 1 9 8 0 3 2</t>
  </si>
  <si>
    <t>ingrith.escobar@gmail.com</t>
  </si>
  <si>
    <t>“PRESTAR SERVICIOS PROFESIONALES PARA APOYAR JURÍDICAMENTE LA EJECUCIÓN DE LAS ACCIONES REQUERIDAS PARA LA DEPURACIÓN DE LAS ACTUACIONES ADMINISTRATIVAS QUE CURSAN EN LA ALCALDÍA LOCAL – META PDL REALIZAR 1 ESTRATEGIA DE FORTALECIMIENTO INSTITUCIONAL”.</t>
  </si>
  <si>
    <t>SEGUROS DEL ESTADO 2144101318562</t>
  </si>
  <si>
    <t>52.429.884 expedida en Bogotá</t>
  </si>
  <si>
    <t>AC 147 19 51 IN 2 AP 703</t>
  </si>
  <si>
    <t>3 2 1 3 1 2 2 9 2 0</t>
  </si>
  <si>
    <t>bellaines10@gmail.com</t>
  </si>
  <si>
    <t>SEGUROS DEL ESTADO 15-46-101015109</t>
  </si>
  <si>
    <t>79.048.688 expedida en Engativá</t>
  </si>
  <si>
    <t xml:space="preserve">ABOGADO </t>
  </si>
  <si>
    <t>CALLE 118 N. 80A-65 CASA 16</t>
  </si>
  <si>
    <t>cfreyle@gmail.com</t>
  </si>
  <si>
    <t>320-4351465</t>
  </si>
  <si>
    <t>SEGUROS MUNDIAL  NB-100126147</t>
  </si>
  <si>
    <t>FLOR DE MARIA HERNANDEZ JIMENEZ</t>
  </si>
  <si>
    <t>37.548.495 expedida en Bucaramanga</t>
  </si>
  <si>
    <t>interventoraflor2@gmail.com</t>
  </si>
  <si>
    <t>CALLE 165 A 8F 50</t>
  </si>
  <si>
    <t>BUCARAMANGA</t>
  </si>
  <si>
    <t>ADMINISTRACION DE EMPRESAS</t>
  </si>
  <si>
    <t>“PRESTAR LOS SERVICIOS PROFESIONALES A LA ALCALDIA LOCAL DE USAQUEN EN EL APOYO AL REFERENTE DE PARTICIPACIÓN CIUDADANA Y DEMAS ACTIVIDADES NECESARIAS PARA LA EJECUCION DE LOS PROYECTOS RELACIONADOS CON EL FORTALECIMIENTO PARA LA PARTICIPACIÓN EN LA LOCALIDAD – META PDL VINCULAR 400 PERSONAS EN PROCESOS DE PARTICIPACIÓN Y CONTROL SOCIAL”.</t>
  </si>
  <si>
    <t>SEGUROS MUINDIAL  BCH-100008850</t>
  </si>
  <si>
    <t>TEJEDORES DE SOCIEDAD</t>
  </si>
  <si>
    <t>3-3-1-15-7-45-1573</t>
  </si>
  <si>
    <t>FDLUSA-CPS-036-2020</t>
  </si>
  <si>
    <t>LINA ALEJANDRA CORTES SANCHEZ</t>
  </si>
  <si>
    <t>TECNICO</t>
  </si>
  <si>
    <t>1.121.893.998 de Villavicencio</t>
  </si>
  <si>
    <t>jales5@hotmail.com</t>
  </si>
  <si>
    <t>301 608 4756</t>
  </si>
  <si>
    <t>CALLE 92 N. 19C-45</t>
  </si>
  <si>
    <t>GAMARRA-CESAR</t>
  </si>
  <si>
    <t>1.020.822.103 expedida en Bogotá.</t>
  </si>
  <si>
    <t>CR 94 B 131 A 30 BRR GLORIA LARA PRIMERA ETAPA</t>
  </si>
  <si>
    <t>linacortes.sanchez@gmail.com</t>
  </si>
  <si>
    <t>3 2 1 9 0 0 0 1 4 4</t>
  </si>
  <si>
    <t xml:space="preserve"> “PRESTAR LOS SERVICIOS DE APOYO AL DESPACHO DE LA ALCALDÍA DE USAQUÈN, EN EL DESARROLLO DE ACTIVIDADES Y TRÁMITES DE CARÁCTER OPERATIVO PARA EL BUEN FUNCIONAMIENTO DE LA DEPENDENCIA – META PDL REALIZAR 1 ESTRATEGIA DE FORTALECIMIENTO INSTITUCIONAL”.</t>
  </si>
  <si>
    <t>CANCELADO</t>
  </si>
  <si>
    <t>FDLUSA-CPS-013-2020</t>
  </si>
  <si>
    <t>HECTOR ALFONSO GUERRERO LOPEZ</t>
  </si>
  <si>
    <t xml:space="preserve">CALLE 8 SUR # 20-22 </t>
  </si>
  <si>
    <t>GUERREROCOLOMBIA@HOTMAIL.COM</t>
  </si>
  <si>
    <t>PRESTAR LOS SERVICIOS PROFESIONALES A LA ALCALDÍA LOCAL DE USAQUÉN, EN EL APOYO E IMPULSO DE LAS ACTUACIONES ADMINISTRATIVAS DE COBRO PERSUASIVO A QUE HAYA LUGAR Y REALIZAR EL TRÁMITE RESPECTIVO PARA ADELANTAR SU COBRO COACTIVO DE ACUERDO A LAS METAS DE GESTIÓN DE CARTERA DE LA ALCALDÍA LOCAL - META PDL REALIZAR 1 ESTRATEGIA DE FORTALECIMIENTO INSTITUCIONAL”.</t>
  </si>
  <si>
    <t>ASEGURADORA SOLIDARIA DE COLOMBIA 380-47-994000103912</t>
  </si>
  <si>
    <t>16,800,000</t>
  </si>
  <si>
    <t xml:space="preserve">EN EJECUCION </t>
  </si>
  <si>
    <t xml:space="preserve">NO APLCIA </t>
  </si>
  <si>
    <t>LILNA RODRIGUEZ</t>
  </si>
  <si>
    <t>FDLUSA-CPS-014-2020</t>
  </si>
  <si>
    <t xml:space="preserve">CLAUDIA LILIANA MOYA ORJUELA </t>
  </si>
  <si>
    <t xml:space="preserve">TRABAJDORA SOCIAL </t>
  </si>
  <si>
    <t>CARRERA 7 F # 146 -44</t>
  </si>
  <si>
    <t>claudiamoya803@gmail.com</t>
  </si>
  <si>
    <t>PRESTAR LOS SERVICIOS PROFESIONALES A LA ALCALDÍA LOCAL DE USAQUÉN, PARA LA EJECUCIÓN DE LAS ACTIVIDADES Y PROCESOS ADMINISTRATIVOS RELACIONADOS CON LA GESTIÓN DEL RIESGO Y CAMBIO CLIMÁTICO, AGLOMERACIONES Y DEMÁS CONTEMPLADOS EN EL PLAN DE DESARROLLO “USACA MEJOR PARA TODOS, USAQUÉN CUENTA CONTIGO 2017-2020- META PDL BENEFICIAR 220 PERSONAS INCORPORÁNDOLAS A TERRITORIOS SEGUROS”.</t>
  </si>
  <si>
    <t>SEGUROS DEL ESTADO -21-44-101318334</t>
  </si>
  <si>
    <t>EDIFICANDO VIDAS</t>
  </si>
  <si>
    <t>03-03-01-15-01-04-1576-000</t>
  </si>
  <si>
    <t>LINA RODRIGUEZ</t>
  </si>
  <si>
    <t xml:space="preserve">INGENIERO ELECTRONICO </t>
  </si>
  <si>
    <t>CALLE 132 D  # 95 D -47</t>
  </si>
  <si>
    <t>edgaraleonm@gmail.com</t>
  </si>
  <si>
    <t>PRESTAR LOS SERVICIOS PROFESIONALES PARA APOYAR A LA ALCALDÍA LOCAL DE USAQUÉN EN LA ADMINISTRACIÓN Y SOPORTE DE LA ESTRUCTURA TECNOLÓGICA DE PROPIEDAD Y CUSTODIA DEL FONDO DE DESARROLLO LOCAL DE USAQUÉN Y REALIZAR LOS PROCESOS DE FORMULACIÓN Y EJECUCIÓN DE PROYECTOS TIC Y RELACIONADOS CON SU ÁREA - META PDL REALIZAR 1 ESTRATEGIA DE FORTALECIMIENTO INSTITUCIONAL”</t>
  </si>
  <si>
    <t>SEGUROS DEL ESTADO #  21-44-101318317</t>
  </si>
  <si>
    <t>FDLUSA-CPS-023-2020</t>
  </si>
  <si>
    <t xml:space="preserve">LUISA FERNANDA GARCIA ROMERO </t>
  </si>
  <si>
    <t xml:space="preserve">DISEÑAORA GRAFICA </t>
  </si>
  <si>
    <t>SOGAMOSO</t>
  </si>
  <si>
    <t>Calle 127B bis # 20-36 apto 303</t>
  </si>
  <si>
    <t>luisafernandagarciaro@gmail.com</t>
  </si>
  <si>
    <t>PRESTAR LOS SERVICIOS PROFESIONALES PARA APOYAR AL EQUIPO DE PRENSA Y COMUNICACIONES DE LA ALCALDÍA LOCAL EN LA REALIZACIÓN DE PRODUCTOS Y PIEZAS DIGITALES, IMPRESAS Y PUBLICITARIAS DE GRAN FORMATO Y DE ANIMACIÓN GRÁFICA, ASÍ COMO APOYAR LA PRODUCCIÓN Y MONTAJE DE EVENTOS - META PDL REALIZAR 1 ESTRATEGIA DE FORTALECIMIENTO INSTITUCIONAL”.</t>
  </si>
  <si>
    <t>SEGUROS MUNDIAL- BCH-100008840</t>
  </si>
  <si>
    <t>POSIITIVA</t>
  </si>
  <si>
    <t>PRESTAR LOS SERVICIOS DE DISTRIBUCIÓN Y TRÁMITE DE COMUNICACIONES OFICIALES EXTERNAS ENVIADAS, EN FORMA PERSONALIZADA Y/O INMEDIATA, ASÍ COMO LOS SERVICIOS DE CORREO EN SUS DIFERENTES MODALIDADES, DE ACUERDO CON LAS NECESIDADES DEL SERVICIO Y LOS REQUERIMIENTOS DE LA ALCALDÍA LOCAL DE USAQUÉN, EN EL CENTRO DE DOCUMENTACIÓN E INFORMACIÓN DE LA MISMA</t>
  </si>
  <si>
    <t>FDLUSA-CPS-037-2020</t>
  </si>
  <si>
    <t>MILTON FERNANDO GARZON SANCHEZ</t>
  </si>
  <si>
    <t>11.201.175 de Chia (Cundianmarca)</t>
  </si>
  <si>
    <t>INGENIERO CIVIL</t>
  </si>
  <si>
    <t>ZIPAQUIRA</t>
  </si>
  <si>
    <t>Carrera 7E No. 5-32, Conjunto Residencial Senderos de Cajica, torre 13, apartamento 301, Cajica (Cundinamarca)</t>
  </si>
  <si>
    <t>3507947783 - 3102675459</t>
  </si>
  <si>
    <t xml:space="preserve">garzonmilton853@gmail.com </t>
  </si>
  <si>
    <t>PRESTAR LOS SERVICIOS PROFESIONALES A LA ALCALDÍA LOCAL DE USAQUÉN EN LA REALIZACION DE PROCESOS TÉCNICOS Y ADMINISTRATIVOS NECESARIOS PARA LA EJECUCIÓN LOS PROYECTOS RELACIONADOS CON INFRAESTRUCTURA VIAL, ESPACIOS PUBLICOS Y DEMÁS REALACIONADOS QUE SE ENCUENTREN CONTEMPLADOS EN EL PLAN DE DESARROLLO “USACA MEJOR PARA TODOS, USAQUÉN CUENTA CONTIGO 2017-2020 – META PDL MANTENER 48 KM/CARRIL DE MALLA VIAL LOCAL</t>
  </si>
  <si>
    <t>SEGUROS DEL ESTADO No. 21-46-101014675</t>
  </si>
  <si>
    <t>POSITIVA -RIESGO 3</t>
  </si>
  <si>
    <t xml:space="preserve">3-3-1-15-02-18-1572-000 </t>
  </si>
  <si>
    <t>FDLUSA-CPS-040-2020</t>
  </si>
  <si>
    <t>FERNANDO IVÁN JAIMES RADA</t>
  </si>
  <si>
    <t>8.833.949 de Cartagena (Bolívar)</t>
  </si>
  <si>
    <t>CARTAGENA</t>
  </si>
  <si>
    <t xml:space="preserve">Calle 124 No.21-10 Apto 203. Bogotá D.C. </t>
  </si>
  <si>
    <t>57-1-4741206  - 3166202835</t>
  </si>
  <si>
    <t xml:space="preserve"> jaimes.fernando@gmail.com </t>
  </si>
  <si>
    <t>PRESTAR LOS SERVICIOS PROFESIONALES A LA ALCALDIA LOCAL DE USAQUEN PARA APOYAR LA COORDINACION Y EJECUCION DE ACTIVIDADES RELACIONADAS CON LA INFRAESTRUCTURA DE PARQUES, ZONAS DE RECREACION, EMBELLECIMIENTO Y ORNATO QUE SE ADELANTEN EN LA LOCALIDAD Y ACTIVIDADES CONEXAS, DEL PLAN DE DESARROLLO “USACA MEJOR PARA TODOS, USAQUÉN CUENTA CONTIGO 2017-2020 – META PDL INTERVENIR 150 PARQUES VECINALES Y/O DE BOLSILLO</t>
  </si>
  <si>
    <t>SEGUROS DEL ESTADO No. 18-44-101067093</t>
  </si>
  <si>
    <t>Parque para ti, para mi. para todos</t>
  </si>
  <si>
    <t>FDLUSA-CPS-041-2020</t>
  </si>
  <si>
    <t>ERIKA SOLANYE LOPEZ CARDENAS</t>
  </si>
  <si>
    <t>1.010.200.074 de Bogotá</t>
  </si>
  <si>
    <t>ADMINSITRACION DE EMPRESAS</t>
  </si>
  <si>
    <t>Carrera 90 D No. 127 - 475</t>
  </si>
  <si>
    <t xml:space="preserve">Solilopez411@hotmail.com </t>
  </si>
  <si>
    <t>PRESTAR SERVICIOS DE APOYO A LA GESTIÓN DE LA JUNTA ADMINISTRADORA LOCAL DE USAQUÉN PARA EL DESARROLLO DE LAS ACTIVIDADES REQUERIDAS PARA EL NORMAL FUNCIONAMIENTO DE LA CORPORACIÓN - META PDL REALIZAR 1 ESTRATEGIA DE FORTALECIMIENTO INSTITUCIONAL</t>
  </si>
  <si>
    <t>SEGUROS MUNDIAL S.A. No. BCH-100008990</t>
  </si>
  <si>
    <t>POSITIVA -RIESGO 1</t>
  </si>
  <si>
    <t xml:space="preserve">3-3-1-15-07-45-1574-000 </t>
  </si>
  <si>
    <t>FDLUSA-CPS-042-2020</t>
  </si>
  <si>
    <t>ELKIN BALTAZAR SUAREZ GUIZA</t>
  </si>
  <si>
    <t>1.032.356.487 de Bogotá</t>
  </si>
  <si>
    <t>INGENIERO CATASTRAL</t>
  </si>
  <si>
    <t>Carrera 96B # 17A -10, Torre A, Apto 1404  Bogota</t>
  </si>
  <si>
    <t xml:space="preserve">57 2066611 - 310-6297362  </t>
  </si>
  <si>
    <t xml:space="preserve"> elk_catastral@hotmail.com </t>
  </si>
  <si>
    <t>PRESTAR LOS SERVICIOS PROFESIONALES AL FONDO DE DESARROLLO LOCAL DE USAQUEN COMO INGENIERO CATASTRAL PARA EL DESARROLLO DE TEMAS TECNICOS NECESARIOS PARA LA EJECUCIÓN DEL PROYECTO LEGALÍZATE CONTEMPLADO EN EL PLAN DE DESARROLLO LOCAL “USACA MEJOR PARA TODOS, USAQUÉN CUENTA CONTIGO 2017-2020 – META PDL PRESENTAR 600 DEMANDAS DE TITULACIÓN PREDIAL</t>
  </si>
  <si>
    <t>SEGUROS DEL ESTADO No. 12-44-101193621</t>
  </si>
  <si>
    <t>FDLUSA-CPS-043-2020</t>
  </si>
  <si>
    <t>RODRIGO SEBASTIAN HERNANDEZ ALONSO</t>
  </si>
  <si>
    <t>1.032.435.845 de Bogotá</t>
  </si>
  <si>
    <t>Calle 66  No. 59 -3 1 torre 3 apt 811</t>
  </si>
  <si>
    <t>sebastianh_a@hotmail.com</t>
  </si>
  <si>
    <t>PRESTAR LOS SERVICIOS PROFESIONALES PARA APOYAR JURÍDICAMENTE LA EJECUCIÓN DE LAS ACCIONES REQUERIDAS PARA EL TRÁMITE E IMPULSO PROCESAL DE LAS ACTUACIONES CONTRAVENCIONALES Y/O QUERELLAS QUE CURSEN EN LAS INSPECCIONES DE POLICÍA DE LA LOCALIDAD - META PDL REALIZAR 4 ESTRATEGIAS DE INSPECCIÓN</t>
  </si>
  <si>
    <t>SEGUROS MUNDIAL S.A. No. C-10003015</t>
  </si>
  <si>
    <t>Área de Gestión Policiva Inspecciones Usaquén - Profesional 222-23</t>
  </si>
  <si>
    <t>FDLUSA-CPS-044-2020</t>
  </si>
  <si>
    <t>MAIRA GERALDINNE CASANOVA LANCHEROS</t>
  </si>
  <si>
    <t>1.053.348.009 de Chiquinquirá (Boyacá)</t>
  </si>
  <si>
    <t>BACHILLER</t>
  </si>
  <si>
    <t>CHIQUINQUIRA - BOYACA</t>
  </si>
  <si>
    <t xml:space="preserve">Carrera 13 No. 40 B - 74 </t>
  </si>
  <si>
    <t xml:space="preserve">Yekas210@gmail.com </t>
  </si>
  <si>
    <t>PRESTAR LOS SERVICIOS DE APOYO A LA GESTIÓN DOCUMENTAL DE LA ALCALDÍA LOCAL, ACOMPAÑANDO AL EQUIPO JURÍDICO DE DEPURACIÓN EN LAS LABORES OPERATIVAS QUE GENERA EL PROCESO DE IMPULSO DE LAS ACTUACIONES ADMINISTRATIVAS EXISTENTES EN LAS DIFERENTES ALCALDÍAS LOCALES– META PDL REALIZAR 1 ESTRATEGIA DE FORTALECIMIENTO INSTITUCIONAL</t>
  </si>
  <si>
    <t>SEGUROS DEL ESTADO No. 17-46-101014316</t>
  </si>
  <si>
    <t>Área de Gestión Policiva y Jurídica de Usaquén - Profesional Especializado 222-24</t>
  </si>
  <si>
    <t>FDLUSA-CPS-045-2020</t>
  </si>
  <si>
    <t>EUNICE FUENTES ALFONSO</t>
  </si>
  <si>
    <t>52.249.736 de Bogotá</t>
  </si>
  <si>
    <t xml:space="preserve">Calle 158 No. 7 D - 39 </t>
  </si>
  <si>
    <t xml:space="preserve"> 321 4614060 </t>
  </si>
  <si>
    <t xml:space="preserve">eunice.fuentes.alfonso@gmail.com   </t>
  </si>
  <si>
    <t>PRESTAR LOS SERVICIOS DE APOYO A  LA  GESTIÓN DE LA ALCALDÍA LOCAL EN  EL DESARROLLO DE ACTIVIDADES DE PARTICIPACION CIUDADANA, ACOMPAÑAMIENTO A LA CIUDADANÍA,PARTICIPACIÓN  EN LOS PROCESOS DE  PREVENCIÓN DE LAS CONTRAVENCIONES EN LA LOCALIDAD,  IMPULSO Y DINAMIZACIÓN PARA LA EJECUCIÓN DE LOS PROYECTOS QUE HACEN PARTE DEL PLAN DE DESARROLLO “USACA MEJOR PARA TODOS, USAQUÉN CUENTA CONTIGO 2017-2020 – META PDL VINCULAR 400 PERSONAS EN PROCESOS DE PARTICIPACIÓN Y CONTROL SOCIAL</t>
  </si>
  <si>
    <t>SEGUROS DEL ESTADO No. 33-46-101022709</t>
  </si>
  <si>
    <t>3-3-1-15-07-45-1573-000</t>
  </si>
  <si>
    <t>FDLUSA-CPS-049-2020</t>
  </si>
  <si>
    <t>ANA CECILIA PRIETO SALCEDO</t>
  </si>
  <si>
    <t>Carrera 16 A No. 148 - 86 Apto 201</t>
  </si>
  <si>
    <t xml:space="preserve"> anacecilia.prieto@hotmail.com</t>
  </si>
  <si>
    <t>PRESTAR LOS SERVICIOS PROFESIONALES A LA ALCALDÍA LOCAL DE USAQUÉN PARA LA REALIZACION DE ACTIVIDADES ADMINISTRATIVAS Y JURIDICAS NECESARIAS PARA LA EJECUCIÓN DEL PROYECTO LEGALÍZATE CONTEMPLADO EN EL PLAN DE DESARROLLO   LOCAL “USACA MEJOR PARA TODOS, USAQUÉN CUENTA CONTIGO 2017-2020 -  META PDL PRESENTAR 600 DEMANDAS DE TITULACIÓN PREDIAL</t>
  </si>
  <si>
    <t>SEGUROS DEL ESTADO No. 21-44-101319587</t>
  </si>
  <si>
    <t>FDLUSA-CPS-062-2020</t>
  </si>
  <si>
    <t>DANNA JINETH TOLOZA ORDONEZ</t>
  </si>
  <si>
    <t>1.073.236.424 de Mosquera (Cundinamarca)</t>
  </si>
  <si>
    <t>Carrera 73 No. 53 - 22 Normandia</t>
  </si>
  <si>
    <t xml:space="preserve">3002644874 - 3173845342 </t>
  </si>
  <si>
    <t xml:space="preserve">dajitoor26@gmail.com </t>
  </si>
  <si>
    <t>PRESTAR LOS SERVICIOS PROFESIONALES AL FONDO DE DESARROLLO LOCAL DE USAQUEN COMO TRABAJADOR SOCIAL BRINDANDO EL ACOMPAÑAMIENTO SOCIAL A LAS FAMILIAS Y BENEFICIARIOS IDENTIFICADOS DENTRO DEL PROYECTO LEGALÍZATE CONTEMPLADO EN EL PLAN DE DESARROLLO   LOCAL “USACA MEJOR PARA TODOS, USAQUÉN CUENTA CONTIGO 2017-2020-  META PDL PRESENTAR 600 DEMANDAS DE TITULACIÓN PREDIAL</t>
  </si>
  <si>
    <t>SEGUROS DEL ESTADO No. 18-44-101067308</t>
  </si>
  <si>
    <t>FDLUSA-CPS-063-2020</t>
  </si>
  <si>
    <t>INDIRA RUIDIAZ CADENA</t>
  </si>
  <si>
    <t>36.640.830 de Guamal de Magdalena</t>
  </si>
  <si>
    <t>GUAMAL (MAGDALENA)</t>
  </si>
  <si>
    <t>Carrera 50 No. 70 C - 25</t>
  </si>
  <si>
    <t>3-591129</t>
  </si>
  <si>
    <t>indy_cadena@hotmail.com</t>
  </si>
  <si>
    <t>SEGUROS DEL ESTADO No. 12-46-101036158</t>
  </si>
  <si>
    <t>FDLUSA-CPS-064-2020</t>
  </si>
  <si>
    <t>YENNI MARCELA RODRIGUEZ SANCHEZ</t>
  </si>
  <si>
    <t>52.761.250 de Bogotá</t>
  </si>
  <si>
    <t xml:space="preserve">Carrera No.78 11C - 21 Bosques de Alsacia torre 2 apt 502 </t>
  </si>
  <si>
    <t>ymsanchezrl 002@outiook.com</t>
  </si>
  <si>
    <t>ASEGURADORA SOLIDARIA DE COLOMBIA# 380-47-994000104571</t>
  </si>
  <si>
    <t>FDLUSA-CPS-065-2020</t>
  </si>
  <si>
    <t>MARIA ELIZABETH CASALLAS FERNANDEZ</t>
  </si>
  <si>
    <t>52.296.767 de Bogotá</t>
  </si>
  <si>
    <t xml:space="preserve">Carrera 10  No.  14 - 56  Oficina 414 </t>
  </si>
  <si>
    <t xml:space="preserve">elisabethcasallas@gmail.com </t>
  </si>
  <si>
    <t>SEGUROS DEL ESTADO SA # 12-44-101193751</t>
  </si>
  <si>
    <t>CONTRATO DE SEGUROS</t>
  </si>
  <si>
    <t>FDLUSA-CSE-094-2020</t>
  </si>
  <si>
    <t>SAMC</t>
  </si>
  <si>
    <t>LA PREVISORA S.A. COMPAÑÍA DE SEGUROS</t>
  </si>
  <si>
    <t xml:space="preserve">Nit 860.002.400-2  </t>
  </si>
  <si>
    <t>N/A</t>
  </si>
  <si>
    <t xml:space="preserve">Calle 57 No 8B -05 Piso 2 Bogotá D.C. </t>
  </si>
  <si>
    <t>348 5757 - 235 1081</t>
  </si>
  <si>
    <t>licitacionestatal@previsora.gov.co</t>
  </si>
  <si>
    <t>CONTRATAR LOS SEGUROS QUE AMPAREN LOS INTERESES PATROMINIALES ACTUALES Y FUTUROS, ASÍ COMO LOS BIENES DE PROPIEDAD DEL FONDO DE DESARROLLO LOCAL DE USAQUEN, QUE ESTEN BAJO SU RESPONSABILIDAD Y CUSTODIA Y AQUELLOS QUE SEAN ADQUIRIDOS PARA DESARROLLAR LAS FUNCIONES INHERENTES A SU ACTIVIDAD ASI COMO LA EXPEDICIÓN DE UNA PÓLIZA COLECTIVA DE SEGURO DE VIDA Y CUALQUIER OTRA POLIZA DE SEGUROS QUE REQUIERA LA ENTIDAD EN EL DESARROLLO DE SU ACTIVIDAD</t>
  </si>
  <si>
    <t>365 DIAS</t>
  </si>
  <si>
    <t>MARTHA LUCIA ALAYON PARDO ÁGDLUSA</t>
  </si>
  <si>
    <t>3-1-2-02-02-02-0001-007
3-1-2-02-02-02-0001-008
3-1-2-02-02-02-0001-009
3-1-2-02-02-02-0001-010
3-1-2-02-02-02-0001-012</t>
  </si>
  <si>
    <t xml:space="preserve">Servicios de seguros de vehículos automotores
Servicios de seguros contra incendio, terremoto o sustracción
Servicios de seguros generales de responsabilidad civil 
Servicios de seguro obligatorio de accidentes de tránsito (SOAT)
Otros servicios de seguros distintos de los seguros de vida n.c.p. </t>
  </si>
  <si>
    <t>FDLUSA-CSE-095-2020</t>
  </si>
  <si>
    <t>POSITIVA COMPAÑÍA DE SEGUROS S.A.</t>
  </si>
  <si>
    <t xml:space="preserve">Nit 860.011.153-6  </t>
  </si>
  <si>
    <t xml:space="preserve"> Carrera 7 No. 156 - 68 OF 1301 </t>
  </si>
  <si>
    <t>330 7000</t>
  </si>
  <si>
    <t xml:space="preserve"> administracion@vriskr.com </t>
  </si>
  <si>
    <t>3-1-2-02-02-02-0001-005</t>
  </si>
  <si>
    <t xml:space="preserve">Servicios de seguros de vida colectiva de los Ediles </t>
  </si>
  <si>
    <t>FDLUSA-CPS-096-2020</t>
  </si>
  <si>
    <t>ROSA MARIA SANTOS FERNANDEZ</t>
  </si>
  <si>
    <t xml:space="preserve">32.690.966 de Barranquilla  </t>
  </si>
  <si>
    <t>FISIOTERAPEUTA</t>
  </si>
  <si>
    <t>BARRANQUILLA</t>
  </si>
  <si>
    <t xml:space="preserve">Calle 166 No. 8H - 51 Apto. 702 </t>
  </si>
  <si>
    <t xml:space="preserve">rosmy1002@gmail.com </t>
  </si>
  <si>
    <t>PRESTAR LOS SERVICIOS PROFESIONALES A LA ALCALDÍA LOCAL DE USAQUEN EN ELAPOYO Y ACOMPAÑAMIENTO EN LA EJECUCIÓN DEL PROYECTO QUE BUSCA FORTALECER LAS CONDICIONES DE SALUD DE LAS PERSONAS CON DISCAPACIDAD DE LA LOCALIDAD DE USAQUÉN, SUS CUIDADORES INCLUIDO EN EL PLAN DE DESARROLLO “USACA MEJOR PARA TODOS. USAQUÉN CUENTA CONTIGO 2017-2020- META PDL BENEFICIAR 836 PERSONAS CON AYUDAS TÉCNICAS NO POS</t>
  </si>
  <si>
    <t>3-3-1-15-01-03-1566-000</t>
  </si>
  <si>
    <t>ENTRE TODOS Y TODAS NOS CUIDAMOS</t>
  </si>
  <si>
    <t>AXA COLPATRIA SEGUROS #8002001302</t>
  </si>
  <si>
    <t>hectorortiz2005@hotmail.com</t>
  </si>
  <si>
    <t>PRESTAR LOS SERVICIOS PROFESIONALES A LA ALCALDÍA LOCAL DE USAQUÉN EN LA REALIZACION DE PROCESOS TÉCNICOS Y ADMINISTRATIVOS NECESARIOS PARA LA EJECUCIÓN LOS PROYECTOS RELACIONADOS CON INFRAESTRUCTURA VIAL, ESPACIOS PUBLICOS Y DEMÁS REALACIONADOS QUE SE ENCUENTREN CONTEMPLADOS EN EL PLAN DE DESARROLLO “USACA MEJOR PARA TODOS, USAQUÉN CUENTA CONTIGO 2017-2020 – META PDL MANTENER 48 KM/CARRIL DE MALLA VIAL LOCAL</t>
  </si>
  <si>
    <t>SEGUROS DEL ESTADO</t>
  </si>
  <si>
    <t>SEGUROS DEL ESTADO#1844101066984</t>
  </si>
  <si>
    <t>CONTRATO DE PRESTACION DE SERVICIOS PROFESIONALES</t>
  </si>
  <si>
    <t>FDLUSA-CPS 46-2020</t>
  </si>
  <si>
    <t>DIANA MARCELA MENDOZA LOPEZ</t>
  </si>
  <si>
    <t>CALLE 147 # 13-67</t>
  </si>
  <si>
    <t>dianmendoz@gmail.com</t>
  </si>
  <si>
    <t>PRESTAR LOS SERVICIOS PROFESIONALES A LA ALCALDÍA LOCAL DE USAQUEN EN EL APOYO Y ACOMPAÑAMIENTO A LA EJECUCIÓN DE LOS PROYECTOS CULTURALES, RECREATIVOS Y DEPORTIVOS CONTEMPLADOS EN EL PLAN DE DESARROLLO LOCAL “USACA MEJOR PARA TODOS, USAQUÉN CUENTA CONTIGO 2017-2020 – META PDL REALIZAR 24 EVENTOS ARTÍSTICOS Y CULTURALES LOCALES</t>
  </si>
  <si>
    <t>SEGUROS EL ESTADO # 3346101022507</t>
  </si>
  <si>
    <t>EQUIDDAD EN LA CULTURA , RECREACION Y DEPORTE</t>
  </si>
  <si>
    <t>3-3-1-15-01-11-1570-000</t>
  </si>
  <si>
    <t>FDLUSA-CPS 47-2020</t>
  </si>
  <si>
    <t>ALBERTO CAMILO SUAREZ  DE LA CRUZ</t>
  </si>
  <si>
    <t>julian.rojas@4-72.com.co</t>
  </si>
  <si>
    <t>25/0272020</t>
  </si>
  <si>
    <t>FDLUSA-CPS-032-2020</t>
  </si>
  <si>
    <t>ADDA PATRICIA GUTIERREZ CIANCI</t>
  </si>
  <si>
    <t>51919192                  BOGOTA</t>
  </si>
  <si>
    <t>EL BANCO</t>
  </si>
  <si>
    <t>Calle 131 A #9-20 torre 3 apto. 203. Cámbulks del country</t>
  </si>
  <si>
    <t>addapaty13@hotmail.com</t>
  </si>
  <si>
    <t>PRESTAR LOS SERVICIOS PROFESIONALES A LA ALCALDIA LOCAL DE USAQU^N EN LOS PROCESOS DE ARTICULAClON INTERINSTITUCIONAL DE LA ALCALDlA LOCAL DE USAQU^N CON LAS INSTITUCIONES PUBLICAS DE LOS NIVELES NACIONAL Y DISTRITAL, ORGANIZACIONES PRIVADAS Y ORGANISMOS DE COOPERAClON INTERNACIONAL QUE PUEDAN TENER INCIDENCIA EN LA LOCALIDAD Y PERMITAN EL CUMPLIMIENTO DE METAS PREVISTAS EN EL PLAN DE DESARROLLO“USACA MEJOR PARA TODOS, USAQU^N CUENTA CONTIGO 2017-2020, ASf COMO APOYAR EL SEGUIMIENTO A LAS ACTIVIDADES DE TIPO ADMINISTRATIVO DE LA ALCALDlA LOCAL</t>
  </si>
  <si>
    <t>ASEGURADORA   SOLIDARIA</t>
  </si>
  <si>
    <t>EN EJECUCIÓN</t>
  </si>
  <si>
    <t>25/02/2020</t>
  </si>
  <si>
    <t>FDLUSA-CPS-034-2020</t>
  </si>
  <si>
    <t>ANGELICA MARIA CLAVIJO PINZON</t>
  </si>
  <si>
    <t>52411517 DE BOGOTA</t>
  </si>
  <si>
    <t>CALLE 147 N 7-20 APTO 304</t>
  </si>
  <si>
    <t>agoraabogados@gmail.com</t>
  </si>
  <si>
    <t>PRESTAR LOS SERVICIOS PROFESIONALES A LA ALCALDÍA LOCAL, PARA EL ACOMPAÑAMIENTO Y DESARROLLO DE ACTUACIONES ADMINISTRATIVAS TENDIENTES PARA REALIZAR LAS DILIGENCIAS COMISIONADAS POR LOS DESPACHOS JUDICIALES - META PDL REALIZAR 1 ESTRATEGIA DE FORTALECIMIENTO INSTITUCIONAL</t>
  </si>
  <si>
    <t>LIBERTY SEGUROS</t>
  </si>
  <si>
    <t>POISITIVA 1</t>
  </si>
  <si>
    <t>26/02/2020</t>
  </si>
  <si>
    <t>17/02/2020</t>
  </si>
  <si>
    <t>SEGUROS DEL ESTADO #  2144101318903</t>
  </si>
  <si>
    <t>SEGUROS DEL ESTADO # 2144101318986</t>
  </si>
  <si>
    <t>FDLUSA-CPS 038-2020</t>
  </si>
  <si>
    <t>JUAN DIEGO BUSTOS MUÑOZ</t>
  </si>
  <si>
    <t>1015397616 DE BOGOTA</t>
  </si>
  <si>
    <t>CHIQUINQUIRA</t>
  </si>
  <si>
    <t>calle 77b # 116c-75 int 5 apto 402</t>
  </si>
  <si>
    <t>juadiebus1@hotmail.com</t>
  </si>
  <si>
    <t>SEGUROS DEL ESTADO # 2144101319014</t>
  </si>
  <si>
    <t>2703/2020</t>
  </si>
  <si>
    <t>PRESTAR SERVICIOS DE APOYO PARA LA REALIZACIÓN DE ACTIVIDADES SECRETARIALES Y TRAMITES DE INFORMACIÓN REQUERIDAS EN EL DESPACHO DE LA ALCALDÍA LOCAL – META PDL REALIZAR 1 ESTRATEGIA DE FORTALECIMIENTO INSTITUCIONAL</t>
  </si>
  <si>
    <t xml:space="preserve">CONTRATO DE PRESTACION DE SERVICIOS </t>
  </si>
  <si>
    <t>FDLUSA-CPS 039-2020</t>
  </si>
  <si>
    <t>JUAN CARLOS LOPEZ RICO</t>
  </si>
  <si>
    <t>BOGOTA  D.C</t>
  </si>
  <si>
    <t>Carrera 101 N° 70-14 Int 2 Apto 305</t>
  </si>
  <si>
    <t>juan.lopezabogado@gmail.com</t>
  </si>
  <si>
    <t>PRESTAR LOS SERVICIOS PROFESIONALES ESPECIALIZADOS A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 META PDL REALIZAR 1 ESTRATEGIA DE FORTALECIMIENTO INSTITUCIONA</t>
  </si>
  <si>
    <t>SEGUROS DEL ESTADO # 3744101034061</t>
  </si>
  <si>
    <t>7.434.105 DE BARRANQUILLA</t>
  </si>
  <si>
    <t>SOCIOLOGO</t>
  </si>
  <si>
    <t>NUEVA VENECIA MAGDALENA</t>
  </si>
  <si>
    <t>VDA CALAHORRA CONDOMINIO BOSQUE MADERO AGP</t>
  </si>
  <si>
    <t>albertocamilosuarezdelacruz@gmail.com</t>
  </si>
  <si>
    <t>PRESTAR LOS SERVICIOS PROFESIONALES A LA ALCALDÍA LOCAL DE USAQUÉN EN EL ÁREA DE GESTIÓN DE DESARROLLO LOCAL DESPACHO - META PDL REALIZAR 1 ESTRATEGIA DE FORTALECIMIENTO INSTITUCIONAL</t>
  </si>
  <si>
    <t>SEGUROS DEL ESTADO # 2144101319252</t>
  </si>
  <si>
    <t>FDLUSA-CPS-053-2020</t>
  </si>
  <si>
    <t xml:space="preserve">CAMILO DIAZ TOVAR </t>
  </si>
  <si>
    <t>80859389 DE BOGOTA</t>
  </si>
  <si>
    <t xml:space="preserve">INGENIERO INDUSTRIAL </t>
  </si>
  <si>
    <t xml:space="preserve">BOGOTA </t>
  </si>
  <si>
    <t xml:space="preserve">CARRERA 50 NO. 29C-16 SUR </t>
  </si>
  <si>
    <t>CAMILODIAZTOVAR@HOTMAIL.COM</t>
  </si>
  <si>
    <t>“PRESTAR LOS SERVICIOS PREOFESIONALES PARA APOYAR TÉCNICAMENTE A LOS RESPONSABLES E INTEGRANTES DE LOS PROCESOS EN LA IMPLEMENTACIÓN DE HERRAMIENTAS DE GESTIÓN, SIGUIENDO LOS LINEAMIENTOS METODOLÓGICOS ESTABLECIDOS POR LA OFICINA ASESORA DE PLANEACIÓN DE LA SECRETARÍA DISTRITAL DE GOBIERNO - META PDL REALIZAR 1 ESTRATEGIA DE FORTALECIMIENTO INSTITUCIONAL”.</t>
  </si>
  <si>
    <t>SOLIDARIA DE COLOMBIA 380-47-994000104408</t>
  </si>
  <si>
    <t>JAZMIN EGEA</t>
  </si>
  <si>
    <t>FDLUSA-CPS-058-2020</t>
  </si>
  <si>
    <t>CINDY STEFANY HEREDIA LEGUIZAMON</t>
  </si>
  <si>
    <t>1.031.137.085 DE BOGOTÁ D.C</t>
  </si>
  <si>
    <t xml:space="preserve"> calle 40 A No. 12 A -29 SUR</t>
  </si>
  <si>
    <t xml:space="preserve"> 3102099955
</t>
  </si>
  <si>
    <t xml:space="preserve">  juridicahl@gmail.com
</t>
  </si>
  <si>
    <t>PRESTAR LOS SERVICIOS PROFESIONALES PARA APOYAR AL PROFESIONAL 222-24 DEL ÁREA DE GESTIÓN POLICIVA JURÍDICA EN LA REVISIÓN Y REALIZACIÓN DE LOS TRÁMITES JURÍDICOS DE LAS ACTUACIONES ADMINISTRATIVAS QUE CURSAN EN LA ALCALDÍA LOCAL DE USAQUEN Y EN LAS ACTUACIONES REQUERIDAS EN EL ÁREA DE GESTIÓN POLICIVA JURÍDICA - META PDL REALIZAR 1 ESTRATEGIA DE FORTALECIMIENTO INSTITUCIONAL</t>
  </si>
  <si>
    <t>16/03/2020</t>
  </si>
  <si>
    <t>17/03/2020</t>
  </si>
  <si>
    <t>16/07/2020</t>
  </si>
  <si>
    <t>PROFESIONAL  ESPECIALIZADO 222-24 Área de Gestión Policía Jurídica</t>
  </si>
  <si>
    <t>3.3.1.15.07.45.1574.</t>
  </si>
  <si>
    <t>CONTRATO DE PRESTACIÓN DE SERVICIOS</t>
  </si>
  <si>
    <t>FDLUSA-CPS-059-2020</t>
  </si>
  <si>
    <t>Sandra Patricia Rojas Mendoza</t>
  </si>
  <si>
    <t>52362377 BOGOTA</t>
  </si>
  <si>
    <t>ARCHIVISTA TECNOLOGA</t>
  </si>
  <si>
    <t>calle 39f # 24-46</t>
  </si>
  <si>
    <t>sanprarome@hotmail.es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</si>
  <si>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 META PDL REALIZAR 1 ESTRATEGIA DE FORTALECIMIENTO INSTITUCIONAL</t>
  </si>
  <si>
    <t>Seguros del Estado</t>
  </si>
  <si>
    <t>13/03/2020</t>
  </si>
  <si>
    <t>FDLUSA-CPS 48-2020</t>
  </si>
  <si>
    <t>LEANNE ALEJANDRA MORENO MAHECHA</t>
  </si>
  <si>
    <t>1032442625 DE BOGOTA D.C.</t>
  </si>
  <si>
    <t>CALLE 156A  # 113C-09</t>
  </si>
  <si>
    <t>aleja.130391@gmail.com</t>
  </si>
  <si>
    <t>PRESTAR SERVICIOS DE APOYO TECNICO PARA LA GESTIÓN DE LA JUNTA ADMINISTRADORA LOCAL DE USAQUÉN PARA EL DESARROLLO DE LAS ACTIVIDADES ADMINISTRATIVAS Y OPERATIVAS REQUERIDAS PARA EL NORMAL FUNCIONAMIENTO DE LA CORPORACIÓN - META PDL REALIZAR 1 ESTRATEGIA DE FORTALECIMIENTO INSTITUCIONAL</t>
  </si>
  <si>
    <t>SEGUROS MUNDIAL # BCH1000008954</t>
  </si>
  <si>
    <t xml:space="preserve"> 20449811 de Cogua (Cundinamarca)</t>
  </si>
  <si>
    <t>JOHN ERIK BELTRAN ESCOBAR</t>
  </si>
  <si>
    <t>FDLUSA-CPS 050-2020</t>
  </si>
  <si>
    <t>FDLUSA-CPS 051-2020</t>
  </si>
  <si>
    <t>FDLUSA-CPS 052-2020</t>
  </si>
  <si>
    <t>TRABAJADOR SOCIAL</t>
  </si>
  <si>
    <t>79618617 DE BOGOTA D.C</t>
  </si>
  <si>
    <t>CALLE 17 SUR # 39-55 1 501</t>
  </si>
  <si>
    <t>donaxolote@gmail.com</t>
  </si>
  <si>
    <t xml:space="preserve">SEGUROS DEL ESTADO 2144101319227   </t>
  </si>
  <si>
    <t>FDLUSA-CPS-060-2020</t>
  </si>
  <si>
    <t xml:space="preserve">C.C. 1.023.924.170 </t>
  </si>
  <si>
    <t>SERVICIOS PROFESIONALES INFRAESTRUCTURA</t>
  </si>
  <si>
    <t>8 DE MARZO DE 1993</t>
  </si>
  <si>
    <t>cra 2 c # 2-30 sur / bl 26 / apto 302</t>
  </si>
  <si>
    <t>dcvs08@gmail.com</t>
  </si>
  <si>
    <t>PRESTAR LOS SERVICIOS PROFESIONALES A LA ALCALDIA LOCAL DE USAQUEN, PARA APOYAR EL AREA DE INFRAESTRUCTURA ENFOCADO AL SECTOR MOVILIDAD, MEDIANTE LA REALIZACION DE PROCESOS TECNICOS Y DE ATENCION A LA CIUDADANIA RELACIONADOS CON ESPACIO PUBLICO, QUE SE ENCUENTREN CONTEMPLADOS EN EL PLAN DE DESARROLLO ¿USACA MEJOR PARA TODOS, USAQUEN CUENTA CONTIGO 2017-2020 META PDL MANTENER 48KM/CARRIL DE MALLA VIAL LOCAL</t>
  </si>
  <si>
    <t>16 DE MARZO DEL 2020</t>
  </si>
  <si>
    <t>$16.000.000</t>
  </si>
  <si>
    <t>$4.000.000</t>
  </si>
  <si>
    <t>03-03-01-15-02-18-1572-000</t>
  </si>
  <si>
    <t>NO PALICA</t>
  </si>
  <si>
    <t>2 DEMARZO DEL 2020</t>
  </si>
  <si>
    <t>2 DE MARZO DEL 2020</t>
  </si>
  <si>
    <t>FDLUSA-CPS-061-2020</t>
  </si>
  <si>
    <t>ZAIDA MARYELINE SARMIENTO CARDENAS</t>
  </si>
  <si>
    <t>C.C.1.010.202.084</t>
  </si>
  <si>
    <t>28 DE MARZO DE 1992</t>
  </si>
  <si>
    <t>CALLE 69B # 71-49</t>
  </si>
  <si>
    <t>marllysod@gmail.com</t>
  </si>
  <si>
    <t>16 de marzo del 2020</t>
  </si>
  <si>
    <t>FDLUSA-CPS-066-2020</t>
  </si>
  <si>
    <t>YASMIN CORTES CANTOR</t>
  </si>
  <si>
    <t xml:space="preserve">39618494 DE FUSAGASUGA </t>
  </si>
  <si>
    <t xml:space="preserve">santa rosa de viterbo boyaca </t>
  </si>
  <si>
    <t>calle 63f no. 72 55</t>
  </si>
  <si>
    <t>yasmin.cortes@yahoo.com</t>
  </si>
  <si>
    <t>“PRESTAR LOS SERVICIOS PROFESIONALES A LA ALCALDÍA LOCAL DE USAQUÉN PARA APOYAR LA GESTIÓN JURÍDICA DE LA CASA DEL CONSUMIDOR DE LA LOCALIDAD - META PDL REALIZAR 1 ESTRATEGIA DE FORTALECIMIENTO INSTITUCIONAL”.</t>
  </si>
  <si>
    <t>SEGUROS DEL ESTADO11-46-101013055</t>
  </si>
  <si>
    <t>NOHORA MARIA RODRIGUEZ REYES</t>
  </si>
  <si>
    <t>41.767.473 DE BOGOTA D.C</t>
  </si>
  <si>
    <t>MAESTRO EN EDUCACION PREESCOLAR</t>
  </si>
  <si>
    <t>CALLE 63B Nro 71C-45 apto 418</t>
  </si>
  <si>
    <t>nohorajr@hotmail.com</t>
  </si>
  <si>
    <t>SEGUROS DEL ESTADO 1246101035830</t>
  </si>
  <si>
    <t>PRESTAR LOS SERVICIOS PROFESIONALES A LA ALCALDÍA LOCAL DE USAQUEN PARA APOYAR LA COORDINACION DE LA EJECUCIÓN DE LOS PROYECTOS CULTURALES, RECREATIVOS Y DEPORTIVOS CONTEMPLADOS EN EL PLAN DE DESARROLLO LOCAL “USACA MEJOR PARA TODOS, USAQUÉN CUENTA CONTIGO 2017-2020 – META PDL REALIZAR 24 EVENTOS ARTÍSTICOS Y CULTURALES LOCALES</t>
  </si>
  <si>
    <t>PRESTAR LOS SERVICIOS PROFESIONALES A LA ALCALDÍA LOCAL DE USAQUEN EN EL ACOMPAÑAR Y FORTALECER LOS PROCESOS DE SENSIBILIZACIÓN CIUDADANA, ASÍ COMO BRINDAR APOYO Y ACOMPAÑAMIENTO A LAS INSTANCIAS QUE IMPULSEN Y GARANTICEN EL DERECHO A LA PARTICIPACIÓN DE LOS CIUDADANOS EN LA LOCALIDAD Y DEMÁS ACTIVIDADES NECESARIAS PARA LA EJECUCIÓN DE LOS PROYECTOS RELACIONADOS CON EL FORTALECIMIENTO PARA LA PARTICIPACIÓN EN LA LOCALIDAD – META PDL VINCULAR 400 PERSONAS EN PROCESOS DE PARTICIPACIÓN Y CONTROL SOCIAL</t>
  </si>
  <si>
    <t>FDLUSA-CPS 054-2020</t>
  </si>
  <si>
    <t>FDLUSA-CPS 055-2020</t>
  </si>
  <si>
    <t>FREDY ANDRES GORDILLO VALERO</t>
  </si>
  <si>
    <t>79799993 DE BOGOTA D.C</t>
  </si>
  <si>
    <t>SOMONDOCO-BOYACA</t>
  </si>
  <si>
    <t>CALLE 184 Nro 18-22 Interior 7 Apto 302</t>
  </si>
  <si>
    <t>freangova@hotmail.com</t>
  </si>
  <si>
    <t>PRESTAR LOS SERVICIOS COMO CONDUCTOR DE VEHÍCULO LIVIANO Y/O PESADO EN LA ALCALDÍA LOCAL DE USAQUÉN CON PLACAS OLM872, OJX855, OLM958 Y OLN059 - META PDL REALIZAR 1 ESTRATEGIA DE FORTALECIMIENTO INSTITUCIONAL</t>
  </si>
  <si>
    <t xml:space="preserve">SEGUROS DEL ESTADO 1146101012995 </t>
  </si>
  <si>
    <t>POSITIVA 4</t>
  </si>
  <si>
    <t>CONTRATO DE PRESTACION DE SERVICIOS</t>
  </si>
  <si>
    <t>YEFER ANDERSON NOVOA AREVALO</t>
  </si>
  <si>
    <t>80101374 DE BOGOTA D.C</t>
  </si>
  <si>
    <t>ALMEIDA-BOYACA</t>
  </si>
  <si>
    <t xml:space="preserve">CALLE 163 No 19A-75 </t>
  </si>
  <si>
    <t>novoajefe@hotmail.com</t>
  </si>
  <si>
    <t>SEGUROS DEL ESTADO 2144101319353</t>
  </si>
  <si>
    <t>FDLUSA-CPS 056-2020</t>
  </si>
  <si>
    <t>FDLUSA-CPS 057-2020</t>
  </si>
  <si>
    <t>WENDY YINETH LINARES RINCON</t>
  </si>
  <si>
    <t>1057597664 DE SOGAMOSO</t>
  </si>
  <si>
    <t>SOGAMOSO-BOYACA</t>
  </si>
  <si>
    <t>CALLE 9 SUR Nro 68 B 16</t>
  </si>
  <si>
    <t>wendy_yineth@hotmail.com</t>
  </si>
  <si>
    <t>PRESTAR LOS SERVICIOS DE APOYO EN EL ÁREA DE GESTIÓN DE DESARROLLO LOCAL-CDI , PARA DAR TRAMITE PERTINENTE A LAS COMUNICACIONES INTERNAS Y EXTERNAS DE FORMA ÁGIL Y OPORTUNA EN LA ALCALDÍA LOCAL DE USAQUÉN - META PDL REALIZAR 1 ESTRATEGIA DE FORTALECIMIENTO INSTITUCIONAL</t>
  </si>
  <si>
    <t>SEGUROS MUNDIAL NB 100126840</t>
  </si>
  <si>
    <t>IVON ADRIANA JIMENEZ ZAPATA</t>
  </si>
  <si>
    <t>63548489 DE BUCARAMANGA</t>
  </si>
  <si>
    <t xml:space="preserve">CALLE 113 Nro 10-22 APTO 102 </t>
  </si>
  <si>
    <t>ajz1@hotmail.com</t>
  </si>
  <si>
    <t xml:space="preserve">ASEGURADORA SOLIDARIA DE COLOMBIA 38047994000104402 </t>
  </si>
  <si>
    <t>CONTRATO DE PRESTACION DE SERVICIOS PORFESIONALES</t>
  </si>
  <si>
    <t>YESENIA SANTAMARIA SUAREZ</t>
  </si>
  <si>
    <t>1022937473 DE BOGOTA D.C</t>
  </si>
  <si>
    <t>Calle 73ª Sur N° 9c – 18 (Bogotá)</t>
  </si>
  <si>
    <t>321 394 18 29</t>
  </si>
  <si>
    <t>yesydaey@gmail.com</t>
  </si>
  <si>
    <t>PRESTAR SUS SERVICIOS PROFESIONALES PARA LA IMPLEMENTACIÓN DE LAS ACCIONES Y LINEAMIENTOS TÉCNICOS SURTIDOS DEL PROGRAMA DE GESTIÓN DOCUMENTAL Y DEMÁS INSTRUMENTOS TÉCNICOS ARCHIVÍSTICOS EN LA ALCALDIA LOCAL DE USAQUÉN - META PDL REALIZAR 1 ESTRATEGIA DE FORTALECIMIENTO INSTITUCIONAL</t>
  </si>
  <si>
    <t>SEGUROS DEL ESTADO 1744101184884</t>
  </si>
  <si>
    <t>PRESTAR LOS SERVICIOS PROFESIONALES PARA COORDINAR, LIDERAR Y ASESORAR LOS PLANES Y ESTRATEGIAS DE COMUNICACIÓN INTERNA Y EXTERNA PARA LA DIVULGACIÓN DE LOS PROGRAMAS, PROYECTOS Y ACTIVIDADES DE LA ALCALDÍA LOCAL USAQUEN - META PDL REALIZAR 1 ESTRATEGIA DE FORTALECIMIENTO INSTITUCIONAL</t>
  </si>
  <si>
    <t>FDLUSA-CPS-073-2020</t>
  </si>
  <si>
    <t xml:space="preserve">JUAN PABLO SANCHEZ ACEVEDO </t>
  </si>
  <si>
    <t>1.014.188.312 DE BOGOTA</t>
  </si>
  <si>
    <t>PROFESIONAL EN ADMINISTRACION PUBLICA</t>
  </si>
  <si>
    <t>Carrera 94 # 73a - 16</t>
  </si>
  <si>
    <t>JUANRAMSES@GMAIL.COM</t>
  </si>
  <si>
    <t>“PRESTAR LOS SERVICIOS PROFESIONALES A LA ALCALDÍA LOCAL DE USAQUÉN, PARA LA EJECUCIÓN DE ACTIVIDADES DE PROTECCIÓN DE LAS ZONAS DE RESERVA, BUEN USO Y CUIDADO DEL ESPACIO PUBLICO, CUMPLIMIENTO DE NORMAS DE CONVIVENCIA, PREVENCION DE CONTRAVENCIONES Y DEMAS ASUNTOS DE SEGURIDAD Y CONVENIENCIA CONTEMPLADAS EN PLAN DE DESARROLLO “USACA MEJOR PARA TODOS, USAQUÉN CUENTA CONTIGO 2017-2020 – META PDL VINCULAR 960 PERSONAS A EJERCICIOS DE CONVIVENCIA, SEGURIDAD Y SEGURIDAD VIAL”.</t>
  </si>
  <si>
    <t>SEGUROS DEL ESTADO 21-44-101319746</t>
  </si>
  <si>
    <t>FDLUSA-CPS-069-2020</t>
  </si>
  <si>
    <t>CLAUDIA DEL PILAR MOJICA MARTÍNEZ</t>
  </si>
  <si>
    <t>39.687.225 DE BOGOTÁ D.C</t>
  </si>
  <si>
    <t>POLITÓLOGA</t>
  </si>
  <si>
    <t xml:space="preserve">DIRECCIÓN: Carrera 23 No. 100-43 Apto 211
</t>
  </si>
  <si>
    <t xml:space="preserve">3142802522
</t>
  </si>
  <si>
    <t>cdelp@hotmail.com</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</si>
  <si>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 META PDL BENEFICIAR 3840 PERSONAS CON ESTRATEGIAS DE EMPODERAMIENTO DE LA MUJER Y CONSTRUCCIÓN DE NUEVAS MASCULINIDADES, ELIMINACION DE TODAS FORMAS DE VIOLENCIA DE GÉNERO Y PROMOCION DEL BUEN TRATO”.</t>
  </si>
  <si>
    <t>18/03/2020</t>
  </si>
  <si>
    <t>19/03/2020</t>
  </si>
  <si>
    <t>18/07/2020</t>
  </si>
  <si>
    <t>USACA, MARIPOSA VIOLETA</t>
  </si>
  <si>
    <t xml:space="preserve">3-3-1-15-03-20-1577-000 </t>
  </si>
  <si>
    <t>FDLUSA-CPS-070-2020</t>
  </si>
  <si>
    <t>JUAN CARLOS CAMELO GONZALES</t>
  </si>
  <si>
    <t>80269311 BOGOTA</t>
  </si>
  <si>
    <t>TECNÓLOGO GESTIÓN DOCUMENTAL</t>
  </si>
  <si>
    <t>CALLE 63 N0 78-83 SUR BOSA ESTACION</t>
  </si>
  <si>
    <t>Jcamelo69@hotmail.com</t>
  </si>
  <si>
    <t>24/03/2020</t>
  </si>
  <si>
    <t>10,160,000 </t>
  </si>
  <si>
    <t>23/07/2020</t>
  </si>
  <si>
    <t>FDLUSA-CPS-071-2020</t>
  </si>
  <si>
    <t>JULIAN DAVID ALVAREZ PINZON</t>
  </si>
  <si>
    <t>1023010257 BOGOTA</t>
  </si>
  <si>
    <t>AUXILIAR BACHILLER</t>
  </si>
  <si>
    <t>CARRERA 72 # 82 A 70 SUR</t>
  </si>
  <si>
    <t>JDAVIDALVAREZP@GMAIL.COM</t>
  </si>
  <si>
    <t>SEGUROS MUNDIAL</t>
  </si>
  <si>
    <t>18 /03/2020.</t>
  </si>
  <si>
    <t xml:space="preserve">CONTRATO PRESTACION DE SERVICIOS DE APOYO A LA GESTÍON </t>
  </si>
  <si>
    <t>FDLUSA-CPS-072-2020</t>
  </si>
  <si>
    <t>MARTHA ISABEL SANCHEZ DELGADO</t>
  </si>
  <si>
    <t>1.032.457.500 de Bogotá D.C.</t>
  </si>
  <si>
    <t>TÉCNOLOGO EN GESTIÓN DOCUMENTAL</t>
  </si>
  <si>
    <t>OTANCHE-BOYACÁ</t>
  </si>
  <si>
    <t>Cra 8 #189 a 24 Torre 11 Apto 202, Bogotá, D.C.</t>
  </si>
  <si>
    <t>misasanz03@gmail.com</t>
  </si>
  <si>
    <t>PRESTAR LOS SERVICIOS DE APOYO EN LAS TAREAS OPERATIVAS DE CARÁCTER ARCHIVÍSTICO DESARROLLADAS EN LA ALCALDÍA LOCAL PARA GARANTIZAR LA APLICACIÓN CORRECTA DE LOS PROCEDIMIENTOS TÉCNICOS - META PDL REALIZAR 1 ESTRATEGIA DE FORTALECIMIENTO INSTITUCIONAL</t>
  </si>
  <si>
    <t>EN EJCUCIÓN</t>
  </si>
  <si>
    <t xml:space="preserve">     19151 
</t>
  </si>
  <si>
    <t xml:space="preserve">RENE FERNANDO GUTIERREZ ROCHA </t>
  </si>
  <si>
    <t>79575021 DE BOGOTA</t>
  </si>
  <si>
    <t>CALLE 59 NO 56 63</t>
  </si>
  <si>
    <t>RENEGUTIERREZROCHA@GMAIL.COM</t>
  </si>
  <si>
    <t>PRESTAR LOS SERVICIOS PROFESIONALES ESPECIALIZADOS A LA ALCALDÍA LOCAL DE USAQUÉN EN MATERIA JURÍDICA,   EN APOYO DE LA  REVISIÓN Y CONCEPTO DE LOS ASUNTOS JURÍDICOS  QUE SE REQUIERAN POR PARTE DEL DESPACHO DEL ALCALDE LOCAL EN EL CUMPLIMIENTO DE LOS FINES DE LA GESTIÓN INSTITUCIONAL LOCAL- META PDL REALIZAR 1 ESTRATEGIA DE FORTALECIMIENTO INSTITUCIONAL</t>
  </si>
  <si>
    <t>SEGUROS DEL ESTADO 15-44-101225553</t>
  </si>
  <si>
    <t>FDLUSA-CPS-078-2020</t>
  </si>
  <si>
    <t>JUAN CARLOS GARZON RIAÑO</t>
  </si>
  <si>
    <t>1.032.430.328 DE BOGOTA</t>
  </si>
  <si>
    <t>CALLE 150A NO 92 20</t>
  </si>
  <si>
    <t>JUAN1032430328@GAMIL.COM</t>
  </si>
  <si>
    <t>“PRESTAR SERVICIOS DE APOYO PARA LA REALIZACIÓN DE ACTIVIDADES ASISTENCIALES NECESARIAS PARA LA ANTENCION DE LOS DESPACHOS COMISIORIOS ALLEGADOS AL DESPACHO DE LA ALCALDÍA LOCAL - META PDL REALIZAR 1 ESTRATEGIA DE FORTALECIMIENTO INSTITUCIONAL”.</t>
  </si>
  <si>
    <t>ASEGURADORA SOLIDARIA 380-47-994000104541</t>
  </si>
  <si>
    <t>CONTRATO DE PRESTACION DE SERVICIOS DE APOYO</t>
  </si>
  <si>
    <t>FDLUSA-CPS-074-2020</t>
  </si>
  <si>
    <t>HECTOR JAIME GARCIA PIZANO</t>
  </si>
  <si>
    <t>C.C.1.016.055.036</t>
  </si>
  <si>
    <t>SERVICIOS DE APOYO</t>
  </si>
  <si>
    <t>25 DE ABRIL DE 1993</t>
  </si>
  <si>
    <t>CALLE 193 # 8-05</t>
  </si>
  <si>
    <t>Hecjapizano@gmail.com</t>
  </si>
  <si>
    <t>PRESTAR LOS SERVICIOS PARA APOYAR ADMINISTRATIVA Y ASISTENCIALMENTE A LAS INSPECCIONES DE POLICÍA DE LA LOCALIDAD – META PDL REALIZAR 4 ESTRATEGIAS DE INSPECCIÓN</t>
  </si>
  <si>
    <t>18 DE MARZO DEL 2020</t>
  </si>
  <si>
    <t>$10.160.000</t>
  </si>
  <si>
    <t>$2.540.000</t>
  </si>
  <si>
    <t>ADRIANA LUCIA  DEAZA CASTILLO</t>
  </si>
  <si>
    <t>03-03-01-15-07-45-1574-000</t>
  </si>
  <si>
    <t>6 DE MARZO DEL 2020</t>
  </si>
  <si>
    <t>19 DE MARZO DEL 2020</t>
  </si>
  <si>
    <t>3 DE MARZO DEL 2020</t>
  </si>
  <si>
    <t>FDLUSA-CPS-075-2020</t>
  </si>
  <si>
    <t>YENY CONSUELO BOHORQUEZ GUERRERO</t>
  </si>
  <si>
    <t>C.C. 23.783.674</t>
  </si>
  <si>
    <t>26 DE ENERO DE 1983</t>
  </si>
  <si>
    <t>CALLE 51 SUR  #87D-38</t>
  </si>
  <si>
    <t>jelop026@outlook.com</t>
  </si>
  <si>
    <t>FDLUSA-CPS-076-2020</t>
  </si>
  <si>
    <t>LINA ALEJANDRA PÁEZ RODRÍGUEZ</t>
  </si>
  <si>
    <t>1024547622 BOGOTA</t>
  </si>
  <si>
    <t xml:space="preserve">TECNICO </t>
  </si>
  <si>
    <t>CARRERA 23 F No. 31B - 47</t>
  </si>
  <si>
    <t>linaaleja@hotmail.com</t>
  </si>
  <si>
    <t>MUNDIAL DE SEGUROS</t>
  </si>
  <si>
    <t>18/ 03/2020.</t>
  </si>
  <si>
    <t>FDLUSA-CPS-077-2020</t>
  </si>
  <si>
    <t>SANTIAGO ANDRES PATIÑO HERNANDEZ</t>
  </si>
  <si>
    <t>1013673626 BOGOTA</t>
  </si>
  <si>
    <t>trasversal 78 h numero 42-52 sur</t>
  </si>
  <si>
    <t>santiamen08@hotmail.com</t>
  </si>
  <si>
    <t>FDLUSA-CPS-082-2020</t>
  </si>
  <si>
    <t xml:space="preserve">MERY ESNEDA BLANCO SÁNCHEZ </t>
  </si>
  <si>
    <t>52.501.883 de Bogotá D.C.</t>
  </si>
  <si>
    <t>CARRERA 38 N 29- 19 SUR</t>
  </si>
  <si>
    <t>esne22@hotmail.com</t>
  </si>
  <si>
    <t>PRESTAR LOS SERVICIOS PROFESIONALES A LA ALCALDÍA LOCAL DE USAQUEN, EN LA REALIZACIÓN DE LOS TRÁMITES INSTITUCIONALES RELACIONADOS CON EL RÉGIMEN DE PROPIEDAD HORIZONTAL  - META PDL REALIZAR 1 ESTRATEGIA DE FORTALECIMIENTO INSTITUCIONAL</t>
  </si>
  <si>
    <t>25/03/2020</t>
  </si>
  <si>
    <t>15.480. 000</t>
  </si>
  <si>
    <t>3.870.000</t>
  </si>
  <si>
    <t>24/07/2020</t>
  </si>
  <si>
    <t>PROFESIONAL ESPECIALIZADO 222-24 Área de Gestión Policía Jurídica</t>
  </si>
  <si>
    <t xml:space="preserve"> 18/03/2020</t>
  </si>
  <si>
    <t>FDLUSA-CPS-081-2020</t>
  </si>
  <si>
    <t>JORGE ANDRES SOLANO CASTRO</t>
  </si>
  <si>
    <t>C.C. 1.022.351.642</t>
  </si>
  <si>
    <t>5 DE JULIO 1988</t>
  </si>
  <si>
    <t>CRA 98B #69-06SUR</t>
  </si>
  <si>
    <t>j.andres0588@gmail.com</t>
  </si>
  <si>
    <t>PRESTAR LOS SERVICIOS DE APOYO A LA GESTIÓN DE LA ALCALDÍA LOCAL EN EL DESARROLLO DE ACTIVIDADES DE SEGURIDAD Y CONVIVENCIA, ACOMPAÑAMIENTO A LA CIUDADANÍA,PARTICIPACIÓN EN LOS PROCESOS DE PREVENCIÓN DE LAS CONTRAVENCIONES EN LA LOCALIDAD, IMPULSO Y DINAMIZACIÓN PARA LA EJECUCIÓN DE LOS PROYECTOS QUE HACEN PARTE DEL PLAN DE DESARROLLO – META PDL VINCULAR 960 PERSONAS A EJERCICIOS DE CONVIVENCIA, SEGURIDAD Y SEGURIDAD VIAL</t>
  </si>
  <si>
    <t>24 DE MARZO DEL 2020</t>
  </si>
  <si>
    <t>ASEGURADORA SOLIDARIA DE COLOMBIA</t>
  </si>
  <si>
    <t>25 DE MARZO DE 2020</t>
  </si>
  <si>
    <t>03-03-01-15-03-19-1569-000</t>
  </si>
  <si>
    <t>11 DE MARZO DE 2020</t>
  </si>
  <si>
    <t>FDLUSA-CPS-083-2020</t>
  </si>
  <si>
    <t>LAURA STEFANNY GUZMAN VASQUEZ</t>
  </si>
  <si>
    <t>C.C. 1.019.121.102</t>
  </si>
  <si>
    <t>20 DE JULIO DE 1996</t>
  </si>
  <si>
    <t>CRA 131 # 132-79</t>
  </si>
  <si>
    <t>lauritaguzmanlsw@gmail.com</t>
  </si>
  <si>
    <t>2 DE ABRIL DEL 2020</t>
  </si>
  <si>
    <t>EN APROBACION</t>
  </si>
  <si>
    <t>3 DE ABRIL DEL 2020</t>
  </si>
  <si>
    <t>CONTRATO DE ´PRESTACION DE SERVICIOS PROFESIONALES</t>
  </si>
  <si>
    <t>FDLUSA-CPS-084-2020</t>
  </si>
  <si>
    <t>YAIMY NATALIA ARIZA BUITRAGO</t>
  </si>
  <si>
    <t>C.C 53.040.148</t>
  </si>
  <si>
    <t>SERVICIOS PROFESIONALES JURIDICOS</t>
  </si>
  <si>
    <t>2 DE SEPTIEMBRE DE 1984</t>
  </si>
  <si>
    <t>CALLE 159 # 56-75</t>
  </si>
  <si>
    <t>nataliaari@yahoo.es</t>
  </si>
  <si>
    <t>PRESTAR SERVICIOS PROFESIONALES PARA APOYAR JURÍDICAMENTE LA EJECUCIÓN DE LAS ACCIONES REQUERIDAS PARA LA DEPURACIÓN DE LAS ACTUACIONES ADMINISTRATIVAS QUE CURSAN EN LA ALCALDÍA LOCAL – META PDL REALIZAR 1 ESTRATEGIA DE FORTALECIMIENTO INSTITUCIONAL</t>
  </si>
  <si>
    <t>$16.800.000</t>
  </si>
  <si>
    <t>$4.200.000</t>
  </si>
  <si>
    <t>PROFESIONAL 222-24 AREA DE GESTION POLICIVA JURIDICA</t>
  </si>
  <si>
    <t>31 DE MARZO DEL 2020</t>
  </si>
  <si>
    <t>FDLUSA-CPS-085-2020</t>
  </si>
  <si>
    <t>DIANA CAROLINA CASTAÑEDA ARCHILA</t>
  </si>
  <si>
    <t>C.C. 1.020.767.590</t>
  </si>
  <si>
    <t>11 DE DICIEMBRE DE 1991</t>
  </si>
  <si>
    <t>CARRERA 7 # 148-71 APTO 101</t>
  </si>
  <si>
    <t>dcca4523@gmaul.com</t>
  </si>
  <si>
    <t>FDLUSA-CPS-086-2020</t>
  </si>
  <si>
    <t>MARIA MERCEDES ARENAS ORTIZ</t>
  </si>
  <si>
    <t>C.C. 51.940.503</t>
  </si>
  <si>
    <t>30 DE ENERO DE 1969</t>
  </si>
  <si>
    <t>CALLE 75 #101 -10</t>
  </si>
  <si>
    <t>mariam0130@hotmail.com</t>
  </si>
  <si>
    <t>FDLUSA-CPS-089-2020</t>
  </si>
  <si>
    <t xml:space="preserve">ANA MARIA CASTAÑEDA VALLEJO </t>
  </si>
  <si>
    <t>1.014.211.634 DE BOGOTA</t>
  </si>
  <si>
    <t xml:space="preserve">PUBLICISTA </t>
  </si>
  <si>
    <t>CALLE 146A NO 95B 14</t>
  </si>
  <si>
    <t>ACASTANEDAV1@GMAIL.COM</t>
  </si>
  <si>
    <t>"PRESTAR SERVICIOS DE APOYO A LA GESTIÓN AL ÁREA DE GESTIÓN POLICIVA EN ASUNTOS RELACIONADOS CON LA ASIGNACIÓN Y DEPURACIÓN EN LOS APLICATIVOS DE GESTIÓN DOCUMENTAL Y APLICATIVOS MISIONALES PARA ACTUACIONES ADMINISTRATIVAS Y EN CUMPLIMIENTO DEL CÓDIGO NACIONAL DE POLICÍA Y CONVIVENCIA - META PDL REALIZAR 1 ESTRATEGIA DE FORTALECIMIENTO INSTITUCIONAL”.</t>
  </si>
  <si>
    <t>SEGUROS DEL ESTADO 18-44-101067416</t>
  </si>
  <si>
    <t>JANNIS RAQUEL NUÑEZ MARTINEZ</t>
  </si>
  <si>
    <t>32.739.331 DE BARRANQUILLA</t>
  </si>
  <si>
    <t>AUXILIAR ADMINISTRATIVO</t>
  </si>
  <si>
    <t>CALLE 18B NO 34A BIS 30</t>
  </si>
  <si>
    <t>JANNISRA30@GMAIL.COM</t>
  </si>
  <si>
    <t>SEGUROS DEL ESTADO 21-44-101320229</t>
  </si>
  <si>
    <t>FDLUSA-CPS-088-2020</t>
  </si>
  <si>
    <t xml:space="preserve">SANTIAGO CHACON GUERRERO </t>
  </si>
  <si>
    <t>1.136.881.143 DE BOGOTA</t>
  </si>
  <si>
    <t>CRA 94C NO 131D 16</t>
  </si>
  <si>
    <t>SANTICHACON@GMAIL.COM</t>
  </si>
  <si>
    <t>PRESTAR LOS SERVICIOS PROFESIONALES A LA ALCALDÍA LOCAL DE USAQUÉN, PARA LA EJECUCIÓN DE ACTIVIDADES DE PROTECCIÓN DE LAS ZONAS DE RESERVA, BUEN USO Y CUIDADO DEL ESPACIO PUBLICO, CUMPLIMIENTO DE NORMAS DE CONVIVENCIA, PREVENCION DE CONTRAVENCIONES Y DEMAS ASUNTOS DE SEGURIDAD Y CONVENIENCIA CONTEMPLADAS EN PLAN DE DESARROLLO “USACA MEJOR PARA TODOS, USAQUÉN CUENTA CONTIGO 2017-2020 – META PDL VINCULAR 960 PERSONAS A EJERCICIOS DE CONVIVENCIA, SEGURIDAD Y SEGURIDAD VIAL”.</t>
  </si>
  <si>
    <t>SEGUROS DEL ESTADO21-46-101014943</t>
  </si>
  <si>
    <t xml:space="preserve">PEDRO BUITRAGO </t>
  </si>
  <si>
    <t xml:space="preserve">NO APLICA </t>
  </si>
  <si>
    <t>FDLUSA-CPS 067</t>
  </si>
  <si>
    <t>JONATHAN CAMILO CUBIDES MOSCOSO</t>
  </si>
  <si>
    <t>1057583066 DE SOGAMOSO</t>
  </si>
  <si>
    <t>carrera 111c 80 20</t>
  </si>
  <si>
    <t>jonathancubides0202@gmail.com</t>
  </si>
  <si>
    <t>SEGUSOS DEL ESTADO 1844101067207</t>
  </si>
  <si>
    <t>ANGEL MARIA NORIEGA GOMEZ</t>
  </si>
  <si>
    <t>91430672 DE BARRANCABERMEJA</t>
  </si>
  <si>
    <t>BARRANCABERMEJA</t>
  </si>
  <si>
    <t>Transversal 17 N No. 64 C – 13 Sur.</t>
  </si>
  <si>
    <t>318 775 31 69</t>
  </si>
  <si>
    <t>angelmarianoriega1940@gmail.com</t>
  </si>
  <si>
    <t>PRESTAR LOS SERVICIOS DE APOYO A LA GESTIÓN EN EL LEVANTAMIENTO DE INVENTARIOS, CONTROL DE BIENES MUEBLES E INMUEBLES EXISTENTES A CARGO DE LA ALCALDÍA LOCAL DE USAQUEN - META PDL REALIZAR 1 ESTRATEGIA DE FORTALECIMIENTO INSTITUCIONAL</t>
  </si>
  <si>
    <t>SEGUROS DEL ESTADO 2144101319781</t>
  </si>
  <si>
    <t>FDLUSA-CPS 078-2020</t>
  </si>
  <si>
    <t>FDLUSA-CPS 079-2020</t>
  </si>
  <si>
    <t>DUC DIVAN JAIME FUNTES</t>
  </si>
  <si>
    <t>79700023 DE BOGOTA D.C</t>
  </si>
  <si>
    <t>CARRERA 2 ESTE  3-25 SUR</t>
  </si>
  <si>
    <t>ducdijaf@hotmail.com</t>
  </si>
  <si>
    <t>SEGUROS MUNDIAL PVB1000001333</t>
  </si>
  <si>
    <t>FDLUSA-CPS-091-2020</t>
  </si>
  <si>
    <t>LIGIA MARGARITA DE JESUS MOGOLLON BEHAINE</t>
  </si>
  <si>
    <t xml:space="preserve">1152693746 DE LORICA CORDOBA </t>
  </si>
  <si>
    <t xml:space="preserve">LORICA CORDOBA </t>
  </si>
  <si>
    <t>CALLE 14 SUR NO 43A 240</t>
  </si>
  <si>
    <t>LIGIAMB10@HOTMAIL.COM</t>
  </si>
  <si>
    <t>“PRESTAR LOS SERVICIOS PROFESIONALES A LA ALCALDÍA LOCAL, PARA APOYAR EL ÁREA GESTIÓN POLICIVA EN LA VALORACIÓN E IMPULSO FRENTE A LAS QUEJAS CIUDADANAS DE CONOCIMIENTO DE LA ALCALDÍA LOCAL DE USAQUÉN - META PDL REALIZAR 1 ESTRATEGIA DE FORTALECIMIENTO INSTITUCIONAL”.</t>
  </si>
  <si>
    <t>SEGUROS DEL ESTADO 33-44-101198824</t>
  </si>
  <si>
    <t>FDLUSA-CPS-098-2020</t>
  </si>
  <si>
    <t xml:space="preserve">ANGELA MARIA SIERRA DE HOYOS </t>
  </si>
  <si>
    <t xml:space="preserve">50.927.745 DE MONTERIA </t>
  </si>
  <si>
    <t xml:space="preserve">PROFESIONAL EN NEGOCIOS INTERNACIONELES </t>
  </si>
  <si>
    <t xml:space="preserve">MONTERIA CORDOBA </t>
  </si>
  <si>
    <t>CALLE 144 NO 11 45</t>
  </si>
  <si>
    <t>ANGELASIERRA1@HOTMAIL.COM</t>
  </si>
  <si>
    <t>“PRESTAR LOS SERVICIOS PROFESIONALES A LA ALCALDIA LOCAL DE USAQUEN EN EL ACOMPAÑAMIENTO A LAS INSTANCIAS DE PARTICIPACIÓN LOCALES, ASÍ COMO LOS PROCESOS COMUNITARIOS EN LA LOCALIDAD EN EL DESARROLLO DE ACTIVIDADES NECESARIAS PARA LA EJECUCION DE LOS PROYECTOS RELACIONADOS CON EL FORTALECIMIENTO PARA LA PARTICIPACIÓN EN LA LOCALIDAD – META PDL VINCULAR 400 PERSONAS EN PROCESOS DE PARTICIPACIÓN Y CONTROL SOCIAL”.</t>
  </si>
  <si>
    <t>ASEGURADORA CONFIENZAGU025321</t>
  </si>
  <si>
    <t>CONTRATO DE ARRENDAMIENTO</t>
  </si>
  <si>
    <t>FDLUSA-CA-097-2020</t>
  </si>
  <si>
    <t>JAC San Antonio Norte</t>
  </si>
  <si>
    <t>NIT: 860042078</t>
  </si>
  <si>
    <t>ARRIENDO</t>
  </si>
  <si>
    <t>RE 7ª No. 182 A 81</t>
  </si>
  <si>
    <t>carlos07prieto@hotmail.com</t>
  </si>
  <si>
    <t>ENTREGAR EN CALIDAD DE ARRENDAMIENTO, EL IN-MUEBLE IDENTIFICADA CON LA NOMENCLATURA CRE 7ª No. 182 A 81 DE LA CIUDAD DE BOGOTA, EN LA CASA VECINAL DEL BARRIO SAN ANTONIO (USAQUEN) QUE CUENTA CON UN AREA TOTAL DE 699.2 M2, DE LOS CUALES HAY 346.7 M2 CONSTRUIDOS</t>
  </si>
  <si>
    <t>1 DE ABRIL DEL 2020</t>
  </si>
  <si>
    <t>3 MESES</t>
  </si>
  <si>
    <t>$18.000.000</t>
  </si>
  <si>
    <t>$6.000.000</t>
  </si>
  <si>
    <t>30 DE JUNIO DEL 2020</t>
  </si>
  <si>
    <t>EQUIDAD EN LA CULTURA, RECREACION Y DEPORTE</t>
  </si>
  <si>
    <t>03-03-01-15-01-11-1570-000</t>
  </si>
  <si>
    <t>FDLUSA-CPS-099-2020</t>
  </si>
  <si>
    <t>52. 852. 694 DE BOGOTÁ D.C</t>
  </si>
  <si>
    <t xml:space="preserve">Calle 59 No 56-63 Bogotá D.C. </t>
  </si>
  <si>
    <t>angelicaesfo@hotmail.com</t>
  </si>
  <si>
    <t>PRESTAR LOS SERVICIOS PROFESIONALES PARA DAR TRAMITE E IMPULSO PROCESAL A LAS ACTUACIONES ADMINISTRATIVAS ADELANTADAS, DESARROLLAR LAS ACTIVIDADES QUE GARANTICEN LA PROTECCIÓN DE LA RESERVA FORESTAL   PROTECTORA BOSQUE ORIENTAL,   POLIGONOS DE MONITOREO, AREAS DE OCUPACIÓN PUBLICA PRIORITARIA Y DEMÁS ZONAS DE ESPECIAL PROTECCIÓN AMBIENTAL EN LA LOCALIDAD DE USAQUÉN - META PDL REALIZAR 1 ESTRATEGIA DE FORTALECIMIENTO INSTITUCIONAL</t>
  </si>
  <si>
    <t>31/03/2020</t>
  </si>
  <si>
    <t>16.800.000.</t>
  </si>
  <si>
    <t>4.200.000</t>
  </si>
  <si>
    <t>FDLUSA-CPS-100-2020</t>
  </si>
  <si>
    <t>JOSÉ GUSTAVO ORTIZ FIGUEREDO</t>
  </si>
  <si>
    <t>80.133.657 DE BOGOTÁ D.C.</t>
  </si>
  <si>
    <t>Calle No. 184-12-07</t>
  </si>
  <si>
    <t>abogadogustavoortiz@hotmail.com</t>
  </si>
  <si>
    <t>16.800.000</t>
  </si>
  <si>
    <t>FDLUSA-CPS 087-2020</t>
  </si>
  <si>
    <t>NO APLIA</t>
  </si>
  <si>
    <t>KAREM NOFRED SAAVEDRA BRAVO</t>
  </si>
  <si>
    <t>1010189476 DE BOGOTAD.C</t>
  </si>
  <si>
    <t>EL DONCELLO-CAQUETA</t>
  </si>
  <si>
    <t>CALLE 78 B # 120-49 TORRE 2 APTO 401</t>
  </si>
  <si>
    <t>juferlusa12@hotmail.com</t>
  </si>
  <si>
    <t>PRESTAR LOS SERVICIOS PROFESIONALES PARA APOYAR TÉCNICAMENTE LAS DISTINTAS ETAPAS DE LOS PROCESOS DE COMPETENCIA DE LA ALCALDÍA LOCAL PARA LA DEPURACIÓN DE ACTUACIONES ADMINISTRATIVAS - META PDL REALIZAR 1 ESTRATEGIA DE FORTALECIMIENTO INSTITUCIONAL</t>
  </si>
  <si>
    <t>SEGUROS DEL ESTADO # 1244101194178</t>
  </si>
  <si>
    <t>18703/2020</t>
  </si>
  <si>
    <t>FDLUSA-CPS 092-2020</t>
  </si>
  <si>
    <t>1018419973 DE BOGOTA D.C</t>
  </si>
  <si>
    <t>JUAN SEBATIAN DAZA MONSALVE</t>
  </si>
  <si>
    <t>ARQUITECTO</t>
  </si>
  <si>
    <t>CARRERA 71A # 79A-52</t>
  </si>
  <si>
    <t>jsebastiandazam@gamil.com</t>
  </si>
  <si>
    <t>SEGUROS DEL ESTADO SA # 12-46-101036385</t>
  </si>
  <si>
    <t>CONTRATO DE PRESTACION DE SERVICIOS PRFESIONALES</t>
  </si>
  <si>
    <t>FDLUSA-CPS 093-2020</t>
  </si>
  <si>
    <t>ANGELA MARIA BOHORQUEZ BEDOYA</t>
  </si>
  <si>
    <t xml:space="preserve">52779922 DE BOGOTA D.C </t>
  </si>
  <si>
    <t>ARQUITECTA</t>
  </si>
  <si>
    <t>ARMENIA-QUINDIO</t>
  </si>
  <si>
    <t>CALLE 159 # 56-75 PARQUE CENTRAL COLINA 2</t>
  </si>
  <si>
    <t>arquitecta.angelabohorquez@gmail.com</t>
  </si>
  <si>
    <t>SEGUROS MUNDIAL # BCH1000009060</t>
  </si>
  <si>
    <t>JAIME VIVES VARGAS</t>
  </si>
  <si>
    <t>CARLOS WILCHES PROFESIONAL ESPECIALIZADO 222-24WENDY LINARES CONTRATITSA LAUSA</t>
  </si>
  <si>
    <t>PROFESIONAL ESPECIALIZADO 222-24 AGDLUSA</t>
  </si>
  <si>
    <t>SE REALIZA LA CESIÓN DEL CONTRATO FDLUSA-CPS 008-2020 AL SEÑOR EDWARD PARRA LOPEZ A PARTIR DEL 6 DE ABRIL DE 2020</t>
  </si>
  <si>
    <t>EDGAR LEON CONTRATISTA ALUSA</t>
  </si>
  <si>
    <t>LUIS ALBERTO CUELLAR-PROFESIONAL JEFE DE PRESPUESTO</t>
  </si>
  <si>
    <t>MIGUEL PINEDA- PROFESIONAL UNIVERSITARIO ALUSA</t>
  </si>
  <si>
    <t>NEDDY SANDOVAL CONTRATISTA ALUSA</t>
  </si>
  <si>
    <t>PROFESIONAL ESPECIALIZADO 222-24 AGPJALUSA</t>
  </si>
  <si>
    <t>SUSPENDIDO</t>
  </si>
  <si>
    <t>HECTOR WILLINGTON ORTIZ CONTRATISTA ALUSA</t>
  </si>
  <si>
    <t>MARIA DEL PILAR TORO CASTAÑO PROFESIONAL UNIVERSITARIA 219-15</t>
  </si>
  <si>
    <t>YESENIA SANTAMARÍA SUÁREZ CONTRATISTA ALUSA</t>
  </si>
  <si>
    <t>JOHN BELTRAN ESCOBAR CONTRATISTA ALUSA</t>
  </si>
  <si>
    <t>FDLUSA-CPS-102-2020</t>
  </si>
  <si>
    <t>EDSON ANDRES RINCON RAMIREZ</t>
  </si>
  <si>
    <t>82.393.070 DE FUSAGASUGÁ.</t>
  </si>
  <si>
    <t xml:space="preserve">ARQUITECTO </t>
  </si>
  <si>
    <t>FUSAGASUGÁ.</t>
  </si>
  <si>
    <t>Calle 173 # 18-60</t>
  </si>
  <si>
    <t xml:space="preserve">arquied22@gmail.com </t>
  </si>
  <si>
    <t xml:space="preserve">“PRESTAR LOS SERVICIOS PROFESIONALES PARA APOYAR TÉCNICAMENTE LAS DISTINTAS ETAPAS DE LOS PROCESOS DE COMPETENCIA DE LAS INSPECCIONES DE POLICÍA DE LA LOCALIDAD, SEGÚN REPARTO - META PDL REALIZAR 4 ESTRATEGIAS DE INSPECCIÓN”.  </t>
  </si>
  <si>
    <t>seguros del estado 2144101320917</t>
  </si>
  <si>
    <t xml:space="preserve">positiva </t>
  </si>
  <si>
    <t xml:space="preserve">BUEN GOBIERNO PARA TODOS </t>
  </si>
  <si>
    <t>no aplica</t>
  </si>
  <si>
    <t>JAIME  VARGAS VIVES</t>
  </si>
  <si>
    <t>JAIME VARGAS VIVES</t>
  </si>
  <si>
    <t>FDLUSA-CPS-103-2020</t>
  </si>
  <si>
    <t>ORLANDO MERCHAN BARRETO</t>
  </si>
  <si>
    <t>19.410.967 DE BOGOTÁ</t>
  </si>
  <si>
    <t>CRA. 69D NO. 24-15</t>
  </si>
  <si>
    <t>ORLANDOMEB@HOTMAIL.COM</t>
  </si>
  <si>
    <t>seguros del estado 12-44-101194290</t>
  </si>
  <si>
    <t>positiva</t>
  </si>
  <si>
    <t>NA</t>
  </si>
  <si>
    <t>FDLUSA-CPS-111-2020</t>
  </si>
  <si>
    <t>SANDRA YINETH FAJARDO USAQUEN</t>
  </si>
  <si>
    <t>1.013.597.108 DE BOGOTÁ</t>
  </si>
  <si>
    <t xml:space="preserve">INGENIERA CIVIL </t>
  </si>
  <si>
    <t xml:space="preserve">CRA. 7 NO. 6 -73 SUR </t>
  </si>
  <si>
    <t xml:space="preserve">INGSANDRAF@GMAIL.COM </t>
  </si>
  <si>
    <t>FDLUSA-CPS-101-2020</t>
  </si>
  <si>
    <t>INGRID LORENA DIAZ MARTIN</t>
  </si>
  <si>
    <t>C.C 1.018.411.175</t>
  </si>
  <si>
    <t>SERVICIOS PROFESIONALES</t>
  </si>
  <si>
    <t>5 JUNIO DE  1987</t>
  </si>
  <si>
    <t>CALLE 163 N° 54- 35CASA 29</t>
  </si>
  <si>
    <t>lorenadimartin@hotmail.com</t>
  </si>
  <si>
    <t>7 DE ABRIL DEL 2020</t>
  </si>
  <si>
    <t>FDLUSA-CPS-104-2020</t>
  </si>
  <si>
    <t>MAYRA ALEJANDRA PATIÑO COBALEDA</t>
  </si>
  <si>
    <t>C.C.1018467346</t>
  </si>
  <si>
    <t>13 de junio de 1994</t>
  </si>
  <si>
    <t>calle 188 N° 57-54 casa 105</t>
  </si>
  <si>
    <t>cobaleda26@gmail.com</t>
  </si>
  <si>
    <t>PRESTAR LOS SERVICIOS PROFESIONALES A LA ALCALDIA LOCAL DE USAQUEN PARA REALIZAR EL APOYO AL SEGUIMIENTO Y EJECUCIÓN DE LOS PROGRAMAS RELACIONADOS CON EL PROYECTO DE INVERSIÓNTODOS SOMOS GUARDABOSQUES DE CIUDAD, Y ACTIVIDADES DE GESTIÓN AMBIENTAL DEL PLAN DE DESARROLLO LOCAL “USACA MEJOR PARA TODOS, USAQUÉN CUENTA CONTIGO 2017-2020 – META PDL SEMBRAR Y/O INTERVENIR 1000 ÁRBOLES EN LA LOCALIDAD</t>
  </si>
  <si>
    <t>seguros del estado</t>
  </si>
  <si>
    <t>$15.480.000</t>
  </si>
  <si>
    <t>$3.870.000</t>
  </si>
  <si>
    <t>PROFESIONAL ESPECIALIZADO 222- 24</t>
  </si>
  <si>
    <t>TODOS SOMOS GUARDABOSQUE DE LA CIUDAD</t>
  </si>
  <si>
    <t>03-03-01-15-06-38-1575-000</t>
  </si>
  <si>
    <t>8 de abril del 2020</t>
  </si>
  <si>
    <t>19 marzo del 2020</t>
  </si>
  <si>
    <t>FDLUSA-CPS-105-2020</t>
  </si>
  <si>
    <t>LEON DARIO RAMIREZ RANGEL</t>
  </si>
  <si>
    <t>C.C1.010.173.266</t>
  </si>
  <si>
    <t>20 DE SEPTIEMBRE DE 1987</t>
  </si>
  <si>
    <t>CALLE 127 N° 17A - 80</t>
  </si>
  <si>
    <t>ld.ramirez27@uniandes.edu.co</t>
  </si>
  <si>
    <t>13 de abril de 2020</t>
  </si>
  <si>
    <t>FDLUSA-CPS-110-2020</t>
  </si>
  <si>
    <t>JAIME ARIAS CASTRO</t>
  </si>
  <si>
    <t>C.C.  18933787</t>
  </si>
  <si>
    <t>2 DE MAYO DE 1956</t>
  </si>
  <si>
    <t>CALLE 6 C N°  78C - 30 APTO 201</t>
  </si>
  <si>
    <t>JARIAS.ABOGADO2013@GMAIL.COM</t>
  </si>
  <si>
    <t>PENDIENTE INICIO DE EJECUCION</t>
  </si>
  <si>
    <t>17 de abril del 2020</t>
  </si>
  <si>
    <t>FDLUSA-CPS-107-2020</t>
  </si>
  <si>
    <t xml:space="preserve">PAULA ANDREA PERDOMO RAMÍREZ </t>
  </si>
  <si>
    <t xml:space="preserve"> 31710281 DE CALI (VALLE). </t>
  </si>
  <si>
    <t>ECOLOGIA</t>
  </si>
  <si>
    <t xml:space="preserve">CALI (VALLE). </t>
  </si>
  <si>
    <t>Carrera 50 No. 104B - 34 apto 517</t>
  </si>
  <si>
    <t>paulaandreaperdomo@gmail.com</t>
  </si>
  <si>
    <t xml:space="preserve">PRESTAR LOS SERVICIOS PROFESIONALES A LA ALCALDÍA LOCAL DE USAQUÉN PARA APOYAR LA COORDINACIÓN DE LA EJECUCIÓN DE LOS PROYECTOS AMBIENTALES -TODOS SOMOS GUARDABOSQUES DE CIUDAD- Y SUS COMPONENTES TÉCNICOS Y ADMINISTRATIVOS, CONTEMPLADOS EN EL PLAN DE DESARROLLO LOCAL“USACA MEJOR PARA TODOS”, USAQUÉN CUENTA CONTIGO 2017-2020 – META PDL SEMBRAR Y/O INTERVENIR 1000 ÁRBOLES EN LA LOCALIDAD. </t>
  </si>
  <si>
    <t>TODOS SOMOS GUARDABOSQUES DE CIUDAD</t>
  </si>
  <si>
    <t>3-3-1-15-06-38-1575.</t>
  </si>
  <si>
    <t>FDLUSA-CPS 109-2020</t>
  </si>
  <si>
    <t>DIANA MARCELA PEREZ VARGAS</t>
  </si>
  <si>
    <t xml:space="preserve">1032365051 DE BOGOTA D.C </t>
  </si>
  <si>
    <t>CALLE 137 # 73-71  CASA 52</t>
  </si>
  <si>
    <t>marce_pug@hotmail.com</t>
  </si>
  <si>
    <t>ASEGURADORA SOLIDARA DE COLOMBIA #380-47-994000104910</t>
  </si>
  <si>
    <t>MINIMA CUANTIA</t>
  </si>
  <si>
    <t>COMPUSERTEC INGENIERIA SAS</t>
  </si>
  <si>
    <t>NIT 830.044.504-0</t>
  </si>
  <si>
    <t>Calle 75 No. 111 C - 27</t>
  </si>
  <si>
    <t>4924492 FAX: 4921185</t>
  </si>
  <si>
    <t xml:space="preserve">miguelc@compusertec.com </t>
  </si>
  <si>
    <t>PRESTAR EL SERVICIO DE MANTENIMIENTO PREVENTIVO Y CORRECTIVO DE LOS EQUIPOS DE CÓMPUTO Y PERIFÉRICOS, EQUIPOS ACTIVOS Y UPS, ACTUALIZACIÓN DE SOFTWARE E INFRAESTRUCTURA, INCLUYENDO BOLSA DE REPUESTOS, DE PROPIEDAD DEL FONDO DE DESARROLLO LOCAL DE USAQUÉN</t>
  </si>
  <si>
    <t>SEGUROS DEL ESTADO S.A. 33-44-101199591</t>
  </si>
  <si>
    <t xml:space="preserve">3-1-2-02-02-03-0006-003 </t>
  </si>
  <si>
    <t>SERVICIOS DE MANTENIMIENTO Y REPARACIÓN DE COMPUTADORES Y EQUIPO PERIFÉRICO</t>
  </si>
  <si>
    <t>SEGUROS MUNDIAL C-100030395</t>
  </si>
  <si>
    <t>SUSPENSION 1 DESDE EL 10 DE MARZO DE 2020 AL 26 DE MARZO DE 2020-SUSPENSION 2 DEL 27 DE MARZO DE 2020 AL 22 DE ABRIL DE 2020.</t>
  </si>
  <si>
    <t xml:space="preserve">SE REALIZA LA CESIÓN DEL CONTRATO FDLUSA-CPS 026-2020 AL SEÑOR HERNAN ESTEBAN RODRIGUEZ CRESPO A PARTIR DEL 7 DE MAYO DE 2020. </t>
  </si>
  <si>
    <t>113A</t>
  </si>
  <si>
    <t>FDLUSA-CPS-113A-2020</t>
  </si>
  <si>
    <t>1.020.814.561 de Bogotá D.C.</t>
  </si>
  <si>
    <t>ABOGADA</t>
  </si>
  <si>
    <t>VALLEDUPAR</t>
  </si>
  <si>
    <t>Carrera 20 No. 106A - 50 AP 505</t>
  </si>
  <si>
    <t xml:space="preserve">315 648 8861 </t>
  </si>
  <si>
    <t xml:space="preserve">marmorenoz@hotmail.com </t>
  </si>
  <si>
    <t>PRESTAR LOS SERVICIOS PROFESIONALES A LA ALCALDÍA LOCAL DE USAQUÉN BRINDANDO EN ACOMPAÑAMIENTO AL ALCALDE LOCAL EN LOS PROCESOS DE ORDEN ADMINISTRATIVO Y AGENDA QUE SE SURTAN EN EL DESPACHO EN CUMPLIMIENTO DE LOS FINES DE LA GESTIÓN INSTITUCIONAL LOCAL - META PDL REALIZAR UNA ESTRATEGIA DE FORTALECIMIENTO</t>
  </si>
  <si>
    <t>SEGUROS DEL ESTADO S.A. 37-44-101034478</t>
  </si>
  <si>
    <t>FDLUSA-CPS-120-2020</t>
  </si>
  <si>
    <t>SUBASTA INVERSA</t>
  </si>
  <si>
    <t>ANSE LTDA</t>
  </si>
  <si>
    <t>NIT 830.071.567-9</t>
  </si>
  <si>
    <t>Avenida El dorado No. 100-32</t>
  </si>
  <si>
    <t>744-0440 - 744-0441</t>
  </si>
  <si>
    <t xml:space="preserve">contabilidad@anseltda.com </t>
  </si>
  <si>
    <t>PRESTAR EL SERVICIO INTEGRAL DE VIGILANCIA Y SEGURIDAD PRIVADA PERMANENTE CON MEDIO HUMANO, CON ARMA Y MEDIOS TECNOLÓGICOS PARA TODOS LOS BIENES MUEBLES E INMUEBLES DE PROPIEDAD DE LA ALCALDÍA LOCAL DE USAQUEN - FONDO DE DESARROLLO LOCAL DE USAQUEN Y DE LAS QUE LEGALMENTE SEA O LLEGARE A SER RESPONSABLE</t>
  </si>
  <si>
    <t xml:space="preserve">SEGUROS DEL ESTADO S.A. 12-44-101195145 - 12-40-101047840
</t>
  </si>
  <si>
    <t xml:space="preserve">3-1-2-02-02-03-0005-001 </t>
  </si>
  <si>
    <t xml:space="preserve">Servicios de protección (guardas de seguridad) </t>
  </si>
  <si>
    <t>FDLUSA-CPS-118-2020</t>
  </si>
  <si>
    <t>NIT 8600703011</t>
  </si>
  <si>
    <t>INSTITUCION DE UTILIDAD COMUN SIN ANIMO DE LUCRO CON PERSONERIA JURIDICA</t>
  </si>
  <si>
    <t>LA CRUZ ROJA SE OBLIGA A PRESTAR, A MONTO AGOTABLE, LOS SERVICIOS Y REALIZAR LAS ACCIONES NECESARIAS PARA LA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t>
  </si>
  <si>
    <t>Carrera 23 # 73 - 19 Bogotá, Colombia</t>
  </si>
  <si>
    <t xml:space="preserve">(01) 746 0909 </t>
  </si>
  <si>
    <t>CRUZ ROJA COLOMBIANA SECCIONAL CUNDINAMARCA Y BOGOTA</t>
  </si>
  <si>
    <t>comercial1@cruzrojabogota.org.co</t>
  </si>
  <si>
    <t>3-3-1-15-01-03-1571-000</t>
  </si>
  <si>
    <t>TE RECONOZCO</t>
  </si>
  <si>
    <t>SEGUROS DEL ESTADO-MAPFRE SEGUROS -COMPAÑÍA MUNDIAL DE SEGUROS # 18-44101068293 Y 18-40101046627</t>
  </si>
  <si>
    <t xml:space="preserve">CONTRATO DE PRESTACION DE SERVICIOS PROFESIONALES </t>
  </si>
  <si>
    <t>FDLUSA-CPS-114-2020</t>
  </si>
  <si>
    <t>Luis Enrique Suarez Zamora</t>
  </si>
  <si>
    <t>C.C.79951328</t>
  </si>
  <si>
    <t>4 DE MAYO DE 1979</t>
  </si>
  <si>
    <t>Calle 137A # 72 A-32 Casa 29</t>
  </si>
  <si>
    <t xml:space="preserve"> luisesuarez001@yahoo.es </t>
  </si>
  <si>
    <t>PRESTAR SERVICIOS PROFESIONALES ESPECIALIZADOS EN ASPECTOS JURIDICOS Y COMUNICACIONES ESTRATÉGICAS A LA ALCALDIA LOCAL DE USAQUEN, APOYANDO Y COORDINANDO LA REVISIÓN DE CONCEPTOS, RESPUESTAS Y COMUNICADOS QUE EN LA PRECITADA MATERIA O QUE EN CUMPLIMIENTO DEL PLAN DE DESARROLLO LOCAL, REQUIERA EMITIR EL DESPACHO DEL ALCALDE LOCAL, EN ACATAMIENTO DE LOS FINES DE LA GESTIÓN INSTITUCIONAL LOCAL META PDL REALIZAR 1 ESTRATEGIA DE FORTALECIMIENTO</t>
  </si>
  <si>
    <t>7 MESES Y 23 DIAS</t>
  </si>
  <si>
    <t>$8.000.000</t>
  </si>
  <si>
    <t>JAIME ANDRES VARGAS VIVES</t>
  </si>
  <si>
    <t>5 DE MAYO DEL 2020</t>
  </si>
  <si>
    <t>7 DE MAYO DEL 2020</t>
  </si>
  <si>
    <t>4 de mayo del 2020</t>
  </si>
  <si>
    <t>FDLUSA-CPS-115-2020</t>
  </si>
  <si>
    <t>C.C.1020743056</t>
  </si>
  <si>
    <t>29 DE JUNIO DE 1989</t>
  </si>
  <si>
    <t>Calle 125 # 18-25, Bogotá</t>
  </si>
  <si>
    <t xml:space="preserve">320-8413438 </t>
  </si>
  <si>
    <t xml:space="preserve">mafesifo@gmail.com </t>
  </si>
  <si>
    <t>PRESTAR SERVICIOS PROFESIONALES ESPECIALIZADOS A LA ALCALDÍA LOCAL DE USAQUÉN, PARA APOYAR EN LA REVISIÓN JURÍDICA DE LOS DOCUMENTOS NECESARIOS PARA ADELANTAR LOS PROCESOS CONTRACTUALES QUE SE REQUIERAN EN EL FONDO DE DESARROLLO LOCAL, EN ACATAMIENTO DE LOS FINES DE LA GESTIÓN INSTITUCIONAL LOCAL- META PDL REALIZAR UNA ESTRATEGIA DE FORTALECIMIENTO</t>
  </si>
  <si>
    <t>$19.800.000</t>
  </si>
  <si>
    <t>FDLUSA-CPS-116-2020</t>
  </si>
  <si>
    <t>DIEGO ALEJANDRO GARZON CUBILLOS</t>
  </si>
  <si>
    <t>C.C.80155153</t>
  </si>
  <si>
    <t>13 DE JULIO DE 1981</t>
  </si>
  <si>
    <t>dg89a 115 55 bl 8 apt 103</t>
  </si>
  <si>
    <t>dgarzonc5153@hotmail.com</t>
  </si>
  <si>
    <t>PRESTAR SERVICIOS PROFESIONALES ESPECIALIZADOS A LA ALCALDÍA LOCAL DE USAQUÉN, PARA APOYAR EN AL DESPACHO DEL ALCALDE LOCAL EN ACTIVIDADES DE EMPALME Y DE ACOMPAÑAMIENTO Y COORDINACIÓN DE ASUNTOS RELACIONADOS CON LA DECLARATORIA DE EMERGENCIA POR COVID -19, EN ACATAMIENTO DE LOS FINES DE LA GESTIÓN INSTITUCIONAL LOCAL META PDL REALIZAR UNA ESTRATEGIA DE FORTALECIMIENTO</t>
  </si>
  <si>
    <t>$22.500.000</t>
  </si>
  <si>
    <t>$7.500.000</t>
  </si>
  <si>
    <t>4 DE MAYO DEL 2020</t>
  </si>
  <si>
    <t>FDLUSA-CPS-117-2020</t>
  </si>
  <si>
    <t>Paola Andrea Garzón Blanco</t>
  </si>
  <si>
    <t>C.C. 52697501</t>
  </si>
  <si>
    <t>27 DE NOVIEMBRE DE 1979</t>
  </si>
  <si>
    <t>Cra.19A #137-37 Apto.201</t>
  </si>
  <si>
    <t>paogarzon27@outlook.com</t>
  </si>
  <si>
    <t>PRESTAR SERVICIOS PROFESIONALES ESPECIALIZADOS A LA ALCALDÍA LOCAL DE USAQUÉN PARA APOYAR LA IMPLEMENTACIÓN DE LAS ESTRATEGÍAS, INICIATIVAS Y PROGRAMAS DEL PLAN RELACIONADOS CON EL ACUERDO LOCAL NO. 002, POR EL CUAL SE ADOPTA EL PLAN DE DESARROLLO ECONÓMICO, SOCIAL, AMBIENTAL PARA LA LOCALIDAD DE USAQUÉN 2017 -2020, ASÍ COMO LA FORMULACIÓN PLAN DE DESARROLLO DISTRITAL 2021-2024 QUE APRUEBE EL CONCEJO DISTRITAL Y EL NUEVO PLAN DE DESARROLLO LOCAL VIGENCIA 2021-2024, EN ACATAMIENTO DE LOS FINES DE LA GESTIÓN INSTITUCIONAL LOCAL - META PDL REALIZAR UNA ESTRATEGIA DE FORTALECIMIENTO</t>
  </si>
  <si>
    <t>$60.000.000</t>
  </si>
  <si>
    <t>11 DE MAYO DEL 2020</t>
  </si>
  <si>
    <t>FDLUSA-CPS-119-2020</t>
  </si>
  <si>
    <t>Rogelio Zuleta</t>
  </si>
  <si>
    <t>C.C.2735569</t>
  </si>
  <si>
    <t>8 DE JULIO DE 1984</t>
  </si>
  <si>
    <t>Calle 15 # 12-50, barrio Risaralda, Montería - Córdoba</t>
  </si>
  <si>
    <t xml:space="preserve"> 301-336-7835 </t>
  </si>
  <si>
    <t xml:space="preserve">Ingeniero.especialista123@gmail.com </t>
  </si>
  <si>
    <t>PRESTAR SERVICIOS PROFESIONALES ESPECIALIZADOS A LA ALCALDÍA LOCAL DE USAQUÉN PARA APOYAR EN LA CONSTRUCCIÓN, SUSTENTACIÓN Y SEGUIMIENTO DEL PLAN DE DESARROLLO LOCAL, ASÍ COMO EN LA FORMULACIÓN DE ESTRATEGIAS QUE PERMITAN UNA AMPLIA PARTICIPACIÓN CIUDADANA TANTO EN LA FORMULACIÓN COMO EN EL SEGUIMIENTO DEL PLAN DE DESARROLLO LOCAL, EN ACATAMIENTO DE LOS FINES DE LA GESTIÓN INSTITUCIONAL LOCAL - META PDL REALIZAR UNA ESTRATEGIA DE FORTALECIMIENTO.</t>
  </si>
  <si>
    <t>7 MESES Y 16 DIAS</t>
  </si>
  <si>
    <t>15 DE MAYO DEL 2020</t>
  </si>
  <si>
    <t>.45817</t>
  </si>
  <si>
    <t>FDLUSA-CPS-106-2020</t>
  </si>
  <si>
    <t>NATALIA JIMENEZ ARCINIEGAS</t>
  </si>
  <si>
    <t>1.020.748.202 DE BOGOTÁ</t>
  </si>
  <si>
    <t xml:space="preserve">INGENIERO CIVIL </t>
  </si>
  <si>
    <t xml:space="preserve"> Calle 142 #12b - 51 Apto 809</t>
  </si>
  <si>
    <t xml:space="preserve">313 898 94 62 </t>
  </si>
  <si>
    <t>njimenez60@hotmail.com</t>
  </si>
  <si>
    <t>SEGUROS DEL ESTADO 33-44-101200368</t>
  </si>
  <si>
    <t>FDLUSA-CPS-108-2020V2</t>
  </si>
  <si>
    <t>MIGUEL ANDRÉS BEJARANO ALFONSO</t>
  </si>
  <si>
    <t>1.048.849.987 DE GARAGOA BOYACÁ.</t>
  </si>
  <si>
    <t xml:space="preserve"> GARAGOA BOYACÁ.</t>
  </si>
  <si>
    <t>CRA. 16 C NO. 166-74</t>
  </si>
  <si>
    <t>ING.MIGUEL.BEJARANO@GMAIL.COM</t>
  </si>
  <si>
    <t>SEGUROS DEL ESTADO  39-44-101115151</t>
  </si>
  <si>
    <t>1-042020</t>
  </si>
  <si>
    <t># 42207</t>
  </si>
  <si>
    <t># 42683</t>
  </si>
  <si>
    <t>FDLUSA-MC 003-2020</t>
  </si>
  <si>
    <t># 40853</t>
  </si>
  <si>
    <t>#43386</t>
  </si>
  <si>
    <t># 43166</t>
  </si>
  <si>
    <t>FDLUSA-CPS-123-2020</t>
  </si>
  <si>
    <t>MARIA ALEJANDRA PIÑEROS OCAMPO</t>
  </si>
  <si>
    <t>1.018.472.522 de Bogotá D.C.</t>
  </si>
  <si>
    <t>COMUNICADORA SOCIAL</t>
  </si>
  <si>
    <t>BOGOTA D.C.</t>
  </si>
  <si>
    <t xml:space="preserve">Calle 147 # 21 – 04  Apto. 201 H </t>
  </si>
  <si>
    <t>318-2406699</t>
  </si>
  <si>
    <t xml:space="preserve">
alejandrapineros11@gmail.com
</t>
  </si>
  <si>
    <t>PRESTAR LOS SERVICIOS PROFESIONALES PARA APOYAR EL CUBRIMIENTO DE LAS ACTIVIDADES, CRONOGRAMAS Y AGENDA DE LA ALCALDÍA LOCAL A NIVEL INTERNO Y EXTERNO, ASÍ COMO LA GENERACIÓN DE CONTENIDOS PERIODÍSTICOS - META PDL REALIZAR 1 ESTRATEGIA DE FORTALECIMIENTO INSTITUCIONAL</t>
  </si>
  <si>
    <t>SEGUROS GENERALES SURAMERICANA S.A. 2628018–6</t>
  </si>
  <si>
    <t>FDLUSA-CPS-125-2020</t>
  </si>
  <si>
    <t>FÉLIX HERNÁN GARRIDO RENTERIA</t>
  </si>
  <si>
    <t>82.361.367 de Tadó (Chocó).</t>
  </si>
  <si>
    <t>LICENCIADO</t>
  </si>
  <si>
    <t>TADO CHOCO</t>
  </si>
  <si>
    <t xml:space="preserve">Carrera 6A N° 22ª  33 SUR </t>
  </si>
  <si>
    <t>321-3615670</t>
  </si>
  <si>
    <t xml:space="preserve">: felixabogado2018@gmail.com </t>
  </si>
  <si>
    <t>PRESTAR LOS SERVICIOS PROFESIONALES A LA ALCALDIA LOCAL DE USAQUEN PARA APOYAR AL (A) ALCALDE (SA) LOCAL EN EL FORTALECIMIENTO E INCLUSIÓN DE LAS COMUNIDADES NEGRAS, AFROCOLOMBIANAS Y PALENQUERAS EN EL MARCO DE LA POLÍTICA PÚBLICA DISTRITAL AFRODESCENDIENTES Y LOS ESPACIOS DE PARTICIPACIÓN. – META PDL VINCULAR 400 PERSONAS EN PROCESOS DE PARTICIPACIÓN Y CONTROL SOCIAL</t>
  </si>
  <si>
    <t>ASEGURDORA SOLIDARIA DE COLOMBIA 380-47-994000105558</t>
  </si>
  <si>
    <t>FDLUSA-CPS-126-2020</t>
  </si>
  <si>
    <t>TOYOCAR’S INGENIERIA AUTOMOTRIZ LIMITADA</t>
  </si>
  <si>
    <t>NIT  800.240.740-3</t>
  </si>
  <si>
    <t>Carrera 47 No. 134 - 45</t>
  </si>
  <si>
    <t>6 27 81 99 - 5 22 14 10</t>
  </si>
  <si>
    <t xml:space="preserve">toyocarsltda@gmail.com </t>
  </si>
  <si>
    <t>CONTRATAR EL SERVICIO DE MANTENIMIENTO PREVENTIVO Y CORRECTIVO DEL PARQUE AUTOMOTOR DE PROPIEDAD DEL FONDO DE DESARROLLO LOCAL DE USAQUÉN, INCLUYENDO EL SUMINISTRO DE REPUESTOS E INSUMOS QUE CUBRAN TODOS LOS ASPECTOS TÉCNICOS, MECÁNICOS Y ELÉCTRICOS PARA EL CORRECTO FUNCIONAMIENTO Y OPTIMA SEGURIDAD DE LOS VEHÍCULOS</t>
  </si>
  <si>
    <t>SEGUROS DEL ESTADO S.A. 21-44-101324654</t>
  </si>
  <si>
    <t>08 MESES</t>
  </si>
  <si>
    <t>SUSY HERNEY SEGURA CORREDIN
Profesional Universitario Código 219 Grado 18</t>
  </si>
  <si>
    <t xml:space="preserve">3-1-2-02-01-02-0006-000 
3-1-2-02-02-03-0006-004 </t>
  </si>
  <si>
    <t>PRODUCTOS DE CAUCHO Y PLÁSTICO
SERVICIOS DE MANTENIMIENTO Y REPARACIÓN DE MAQUINARIA Y EQUIPO DE TRANSPORTE</t>
  </si>
  <si>
    <t>FDLUSA-CPS-121-2020</t>
  </si>
  <si>
    <t>MARTHA RUTH SILVA ABRIL</t>
  </si>
  <si>
    <t>C.C.53061153</t>
  </si>
  <si>
    <t>22 de diciembre de 1983</t>
  </si>
  <si>
    <t>Calle 167 No. 62 – 94 Casa 39</t>
  </si>
  <si>
    <t>tomaro333@hotmail.com</t>
  </si>
  <si>
    <t>“PRESTAR LOS SERVICIOS PROFESIONALES PARA APOYAR JURÍDICAMENTE LA EJECUCIÓN DE LAS ACCIONES REQUERIDAS PARA EL TRÁMITE E IMPULSO PROCESAL DE LAS ACTUACIONES CONTRAVENCIONALES Y/O QUERELLAS QUE CURSEN EN LAS INSPECCIONES DE POLICÍA DE LA LOCALIDAD - META PDL REALIZAR 4 ESTRATEGIAS DE INSPECCIÓN</t>
  </si>
  <si>
    <t xml:space="preserve">JACOBO JESUS  SOLANO  GUERRERO </t>
  </si>
  <si>
    <t>19 de mayo del 2020</t>
  </si>
  <si>
    <t>27 de mayo del 2020</t>
  </si>
  <si>
    <t>16 de abril del 2020</t>
  </si>
  <si>
    <t>fdlusa-cps-122-2020</t>
  </si>
  <si>
    <t>C.C.41,760.542</t>
  </si>
  <si>
    <t>24 DE ABRIL DEL 19567</t>
  </si>
  <si>
    <t xml:space="preserve">CALLE 142 No 9 - 23 Apto 705 </t>
  </si>
  <si>
    <t xml:space="preserve">315 - 2258282  </t>
  </si>
  <si>
    <t xml:space="preserve">RAFAEL PERICLES AZUERO QUIÑONES </t>
  </si>
  <si>
    <t>ORDEN DE COMPRA ELEMENTOS DE BIOSEGURIDAD</t>
  </si>
  <si>
    <t>FDLUSA-ORDEN DE COMPRA-AGREGACION DE DEMANDA-CD-125-2020</t>
  </si>
  <si>
    <t>COMERCIALIZADORA ARTURO CALLE; NIT900342297-2.    OFIBEST SAS NIT 900350133-7. COMERCIALIZADORA ORIKUA SAS NIT 900724561-2. TENSOACTIVOS NIT 805023817-1.  HB INTERNATIONAL CORP SOCIEDAD POR ACCIONES SIMPLIFICADA SAS NIT 900257066-4. CACHUCHAS Y CAMISETAS GOOD WILL SAS NIT 830137645-0</t>
  </si>
  <si>
    <t>3153502566, 3182393670, 3138677690, 3002985227, 3164521818, 3002015893</t>
  </si>
  <si>
    <t>ADQUISICIÓN DE ELEMENTOS DE PROTECCIÓN PERSONAL PARA LOS CONTRATISTAS DE LA ALCALDÍA LOCAL DE USAQUEN NECESARIOS PARA CUMPLIR CON LAS MEDIDAS DE BIOSEGURIDAD EN EL MARCO DE LA EMERGENCIA SANITARIA DECLARADA COVID-19</t>
  </si>
  <si>
    <t>NO REQUIERE POLIZA VER ACUERDO MARCO</t>
  </si>
  <si>
    <t>1 MES</t>
  </si>
  <si>
    <t>$6.865.480</t>
  </si>
  <si>
    <t>1 SOLO PAGO</t>
  </si>
  <si>
    <t>2 de junio del 2020</t>
  </si>
  <si>
    <t>617; 614; 616; 618; 615; 613</t>
  </si>
  <si>
    <t>N.A</t>
  </si>
  <si>
    <t>LOCALIDAD.</t>
  </si>
  <si>
    <t>USAQUEN</t>
  </si>
  <si>
    <t>LINK SECOP</t>
  </si>
  <si>
    <t>https://community.secop.gov.co/Public/Tendering/ContractNoticeManagement/Index?currentLanguage=es-CO&amp;Page=login&amp;Country=CO&amp;SkinName=CCE</t>
  </si>
  <si>
    <t>https://www.contratos.gov.co/consultas/detalleProceso.do?numConstancia=20-22-15385</t>
  </si>
  <si>
    <t>FDLUSA-MC-006-2020 FDLUSA-CPS-127 DE 2020</t>
  </si>
  <si>
    <t xml:space="preserve">15 OFERTAS </t>
  </si>
  <si>
    <t xml:space="preserve">MIGUEL ANGEL VALLEJO BURGOS- MV LOGISTICA </t>
  </si>
  <si>
    <t>NIT.80222117-7</t>
  </si>
  <si>
    <t xml:space="preserve">OPERADOR LOGISTICO </t>
  </si>
  <si>
    <t xml:space="preserve">calle 55a  no. 67 19 </t>
  </si>
  <si>
    <t>(1) 3947522</t>
  </si>
  <si>
    <t xml:space="preserve"> info.mvlogistica@gmail.com</t>
  </si>
  <si>
    <t>CONTRATAR PRESTACIÓN DE SERVICIOS DE APOYO LOGÍSTICO PARA LA REALIZACIÓN DE LOS ENCUENTROS CIUDADANOS EN LA LOCALIDAD DE USAQUÉN, EN EL MARCO DEL PROCESO DE FORMULACIÓN DEL PLAN DE DESARROLLO LOCAL 2021-2024 A MONTO AGOTABLE MEDIANTE PRECIOS UNITARIOS FIJOS.</t>
  </si>
  <si>
    <t xml:space="preserve">ASEGURADORA SOLIDARIA DE COLOMBIA 390-74-994000007837 Responsabilidad civil </t>
  </si>
  <si>
    <t xml:space="preserve">19-06-2020 </t>
  </si>
  <si>
    <t xml:space="preserve">24.000.000 </t>
  </si>
  <si>
    <t>A monto agotable mediante precios unitarios fijos.</t>
  </si>
  <si>
    <t>Tejedores de sociedad</t>
  </si>
  <si>
    <t>03-03-01-15-07-45-1573-000</t>
  </si>
  <si>
    <t>FDLUSA-CPS-128-2020</t>
  </si>
  <si>
    <t>JENNY ELIZABETH GACHARNA SARMIENTO</t>
  </si>
  <si>
    <t>52.988.711 de Bogotá D.C.</t>
  </si>
  <si>
    <t>TECNOLOGA AMBIENTAL</t>
  </si>
  <si>
    <t xml:space="preserve">Carrera 94 # 152 – 90  Interor 3 Apto 502 </t>
  </si>
  <si>
    <t>jennygacharna@hotmail.com</t>
  </si>
  <si>
    <t>PRESTAR SERVICIOS DE APOYO PARA LA REALIZACIÓN DE ACTIVIDADES ASISTENCIALES NECESARIAS DEL AREA DE GESTION POLICIVA JURIDICA LOCAL - META PDL REALIZAR 1 ESTRATEGIA DE FORTALECIMIENTO INSTITUCION</t>
  </si>
  <si>
    <t>SEGUROS DEL ESTADO S.A. 17-46-10101485</t>
  </si>
  <si>
    <t>11.600.000</t>
  </si>
  <si>
    <t>2.900.000</t>
  </si>
  <si>
    <t>FDLUSA-CPS-130-2020</t>
  </si>
  <si>
    <t>VIVIANA PAOLA CHAVARRO</t>
  </si>
  <si>
    <t>1.013.588.860 de Bogotá</t>
  </si>
  <si>
    <t xml:space="preserve">Carrera 9 Este No. 36 – 59 Interior 2 Oficina 302 </t>
  </si>
  <si>
    <t>320 9050379</t>
  </si>
  <si>
    <t>vivian.chavarro1@gmail.com</t>
  </si>
  <si>
    <t>CONTRATAR LA PROMOCIÓN DE LAS PUBLICACIONES POR MEDIO DE HERRAMIENTAS DIGITALES Y FÍSICAS, PARA FORTALECER LA COMUNICACIÓN EXTERNA ENTRE LA COMUNIDAD Y LA ALCALDÍA LOCAL DE USAQUÉN</t>
  </si>
  <si>
    <t>ASEGURADORA SOLIDARIA DE COLOMBIA 390-47-994000053630</t>
  </si>
  <si>
    <t>14.650.000</t>
  </si>
  <si>
    <t>IVON ADRIANA JIMENEZ ZAPATA
Oficina de Prensa Alcaldía Local de Usaquén
CPS-056-2020</t>
  </si>
  <si>
    <t xml:space="preserve">3-1-2-02-02-03-0003-010 </t>
  </si>
  <si>
    <t>SERVICIOS DE PUBLICIDAD Y EL SUMINISTRO DE ESPACIO O TIEMPO PUBLICITARIOS</t>
  </si>
  <si>
    <t>CONTRATO DE SUMINISTRO</t>
  </si>
  <si>
    <t>FDLUSA-ORDEN DE COMPRA-ACUERDO MARCO DE PRECIOS-131-2020</t>
  </si>
  <si>
    <t>ORGANIZACIÓN TERPEL S.A</t>
  </si>
  <si>
    <t>830095213-0</t>
  </si>
  <si>
    <t>SUMINISTRO DE COMBUSTIBLE</t>
  </si>
  <si>
    <t>Cra 7 #75-51</t>
  </si>
  <si>
    <t> 654-3030 Ext. 2541</t>
  </si>
  <si>
    <t>SUMINISTRO DE COMBUSTIBLE GASOLINA CORRIENTE Y ACPM- PARA LOS VEHÍCULOS LIVIANOS Y PESADOS Y MAQUINARIA LIVIANA DE PROPIEDAD DE LA ALCALDÍA LOCAL DE USAQUÉN</t>
  </si>
  <si>
    <t>N.A.</t>
  </si>
  <si>
    <t>6 meses o hasta agotar recursos</t>
  </si>
  <si>
    <t>8.500.000</t>
  </si>
  <si>
    <t>contrafactura</t>
  </si>
  <si>
    <t>31/12/2020</t>
  </si>
  <si>
    <t>Productos de hornos de coque, de refinación de petróleo y combustible</t>
  </si>
  <si>
    <t>3-1-2-02-01-02-0003-000</t>
  </si>
  <si>
    <t>FDLUSA-CPS-132-2020</t>
  </si>
  <si>
    <t>91.292.085 de Bucaramanga</t>
  </si>
  <si>
    <t>Calle 93 No. 12 - 54 Oficina 305</t>
  </si>
  <si>
    <t>PRESTAR LOS SERVICIOS PROFESIONALES EN EL DESARROLLO OPERATIVO DE LOS  TRÁMITES CONTRACTUALES  A CARGO DEL AREA DE GESTION DEL DESARROLLO LOCAL DEL FONDO DE DESARROLLO LOCAL DE USAQUÉN REQUERIDOS  EN EL MARCO DE LA ATENCIÓN A LA EMERGENCIA POR COVID 19.  - META PDL REALIZAR 1 ESTRATEGIA DE FORTALECIMIENTO INSTITUCIONAL</t>
  </si>
  <si>
    <t>ASEGURADORA SOLIDARIA DE COLOMBIA 380-47-99400010624</t>
  </si>
  <si>
    <t>22.000.000</t>
  </si>
  <si>
    <t>5.500.000</t>
  </si>
  <si>
    <t>18/6/ 20</t>
  </si>
  <si>
    <t>24 /6/20</t>
  </si>
  <si>
    <t>FDLUSA-CPS-133-2020</t>
  </si>
  <si>
    <t>DANILO ESTEBAN VALDERRAMA HERNÁNDEZ</t>
  </si>
  <si>
    <t xml:space="preserve">INGENIERO ELECTROMECANICO </t>
  </si>
  <si>
    <t xml:space="preserve">DUITAMA </t>
  </si>
  <si>
    <t xml:space="preserve">Calle 163b n°50 – 64 Bogotá </t>
  </si>
  <si>
    <t>daniloestebanvh@gmail.com</t>
  </si>
  <si>
    <t>PRESTAR SERVICIOS PROFESIONALES A LA ALCALDÍA LOCAL DE USAQUÉN, PARA EL FORTALECIMIENTO DE LAS DIFERENTES INSTANCIAS LOCALES DE PLANEACIÓN PARTICIPATIVA Y ESPACIOS LOCALES, COLABORANDO EN LA FORMULACIÓN DE ESTRATEGIAS QUE PERMITAN Y GARANTICEN UNA AMPLIA PARTICIPACIÓN CIUDADANA, ASÍ COMO TAMBIÉN, EN EL APOYO A LAS ACTIVIDADES RELACIONADAS CON EL FORTALECIMIENTO EN LA FORMULACIÓN DE LOS PLANES Y PROYECTOS QUE SE REQUIERAN PARA EL CUMPLIMIENTO DE LAS METAS DEL PLAN DE DESARROLLO LOCAL 2021-2024</t>
  </si>
  <si>
    <t>SEGUROS DEL ESTADO 39-46-101003361</t>
  </si>
  <si>
    <t>16.000.000</t>
  </si>
  <si>
    <t>4.000.000</t>
  </si>
  <si>
    <t>Buen gobierno para todos</t>
  </si>
  <si>
    <t>FDLUSA-CPS-134-2020</t>
  </si>
  <si>
    <t>SANDRA MILENA CANTILLO VASQUEZ</t>
  </si>
  <si>
    <t xml:space="preserve">TRABAJADORA SOCIAL </t>
  </si>
  <si>
    <t>5 de octubre de 1979</t>
  </si>
  <si>
    <t>Cra 11 bis # 123 -32 apto 804 torre 10</t>
  </si>
  <si>
    <t>PRESTAR SERVICIOS PROFESIONALES PARA FORMULACIÓN DE ESTRATEGIAS QUE PERMITAN UNA AMPLIA PARTICIPACIÓN CIUDADANA TANTO EN LA FORMULACIÓN COMO EN EL SEGUIMIENTO DEL PLAN DE DESARROLLO LOCAL, EN ACATAMIENTO DE LOS FINES DE LA GESTIÓN INSTITUCIONAL LOCAL - META PDL REALIZAR UNA ESTRATEGIA DE FORTALECIMIENTO</t>
  </si>
  <si>
    <t>26.000.000</t>
  </si>
  <si>
    <t>$6.500.000</t>
  </si>
  <si>
    <t>17/6/ 20</t>
  </si>
  <si>
    <t>17/6/20</t>
  </si>
  <si>
    <t>FDLUSA-CPS-135-2020</t>
  </si>
  <si>
    <t>JULIOMARIO MARTINEZ OSORIO</t>
  </si>
  <si>
    <t xml:space="preserve">ADMINISTRADOR DE EMPRESAS </t>
  </si>
  <si>
    <t>28 de julio de 1974</t>
  </si>
  <si>
    <t>Kr 14 A #151 A 90 Torre 1 Apto 1604</t>
  </si>
  <si>
    <t>6/30/202</t>
  </si>
  <si>
    <t>2.600.0000</t>
  </si>
  <si>
    <t>27/6/20</t>
  </si>
  <si>
    <t>17/6/020</t>
  </si>
  <si>
    <t>jm.planea@gmail.com</t>
  </si>
  <si>
    <t>sandramilenada698@hotmail.com</t>
  </si>
  <si>
    <t>FDLUSA-CPS-136-2020</t>
  </si>
  <si>
    <t>FERNANDO VALENCIA NÚÑEZ</t>
  </si>
  <si>
    <t xml:space="preserve">79.156.867 </t>
  </si>
  <si>
    <t>POPAYAN</t>
  </si>
  <si>
    <t>Carrera 21 No. 144 - 45 Apto. 605</t>
  </si>
  <si>
    <t>318-6055558.</t>
  </si>
  <si>
    <t>fernandovalencian@hotmail.com</t>
  </si>
  <si>
    <t>PRESTAR LOS SERVICIOS PROFESIONALES A LA ALCALDÍA LOCAL DE USAQUÉN, EN EL APOYO E IMPULSO DE LAS ACTUACIONES ADMINISTRATIVAS DE COBRO PERSUASIVO A QUE HAYA LUGAR Y REALIZAR EL TRÁMITE RESPECTIVO PARA ADELANTAR SU COBRO COACTIVO DE ACUERDO A LAS METAS DE GESTIÓN DE CARTERA DE LA ALCALDÍA LOCAL  - META PDL REALIZAR 1 ESTRATEGIA DE FORTALECIMIENTO INSTITUCIONAL</t>
  </si>
  <si>
    <t>ASEGURADORA SOLIDARIA DE COLOMBIA 380-47-994000106222</t>
  </si>
  <si>
    <t xml:space="preserve"> EJECUCION</t>
  </si>
  <si>
    <t>FDLUSA-CPS-137-2020</t>
  </si>
  <si>
    <t>XIOMARA CAROLINA ALBARRÁN VIVAS</t>
  </si>
  <si>
    <t>1.010.191.055 DE BOGOTÁ.D.C</t>
  </si>
  <si>
    <t>BOGOTÁ.D.C.</t>
  </si>
  <si>
    <t>Calle 46 3-35</t>
  </si>
  <si>
    <t>xalbarranvivas@gmail.com</t>
  </si>
  <si>
    <t>“PRESTAR LOS SERVICIOS PROFESIONALES A LA ALCALDÍA LOCAL DE USAQUÉN PRESTANDO ACOMPAÑAMIENTO Y FORTALECIENDO LOS PROCESOS DE SENSIBILIZACIÓN CIUDADANA, ASÍ COMO BRINDAR APOYO A LAS INSTANCIAS QUE IMPULSEN Y GARANTICEN EL DERECHO A LA PARTICIPACIÓN DE LOS CIUDADANOS EN LA LOCALIDAD Y DEMÁS ACTIVIDADES NECESARIAS PARA LA EJECUCIÓN DE LOS PROYECTOS RELACIONADOS CON EL FORTALECIMIENTO PARA LA PARTICIPACIÓN EN LA LOCALIDAD – META PDL VINCULAR 400 PERSONAS</t>
  </si>
  <si>
    <t>SEGUROS DEL ESTADO S.A. 11-46-101014056</t>
  </si>
  <si>
    <t>FDLUSA-CPS-138-2020</t>
  </si>
  <si>
    <t>ENITH STEPHANY BOHORQUEZ BUENO</t>
  </si>
  <si>
    <t xml:space="preserve">TECNOLOGA EN CONTABILIDAD Y FINANZAS  </t>
  </si>
  <si>
    <t>17 DE JUNIO DEL 1997</t>
  </si>
  <si>
    <t>cll 11a 79a 60</t>
  </si>
  <si>
    <t>STBOHORQUEZ@GMAIL.COM</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</si>
  <si>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VEJEZ[1] EN EL DISTRITO CAPITAL A CARGO DE LA ALCALDÍA LOCAL - META PDL BENEFICIAR 950 PERSONAS ADULTOS MAYORES CON SUBSIDIO TIPO C</t>
  </si>
  <si>
    <t>5 MESES 29 DIAS</t>
  </si>
  <si>
    <t>$17.303.333</t>
  </si>
  <si>
    <t>$2.900.000</t>
  </si>
  <si>
    <t>Te reconozco</t>
  </si>
  <si>
    <t>23 de junio del 2020</t>
  </si>
  <si>
    <t>01 de julio del 2020</t>
  </si>
  <si>
    <t>FDLUSA-CPS-139-2020</t>
  </si>
  <si>
    <t>DANIELA CAROLINA SILVA GARCIA</t>
  </si>
  <si>
    <t xml:space="preserve">ESTUDIANTE DE MICRO BACTERIOLOGIA </t>
  </si>
  <si>
    <t>29 de abril de 1996</t>
  </si>
  <si>
    <t>calle 51 3-82</t>
  </si>
  <si>
    <t>DANIELASG29@HOTMAIL.COM</t>
  </si>
  <si>
    <t>PRESTAR SERVICIOS DE APOYO PARA LA REALIZACIÓN DE ACTIVIDADES ASISTENCIALES NECESARIAS EN LA OFICINA TEMA DE RIESGOS Y ATENCIÓN DE EMERGENCIAS EN LA LOCALIDAD - META PDL REALIZAR 1 ESTRATEGIA DE FORTALECIMIENTO INSTITUCIONAL</t>
  </si>
  <si>
    <t>FDLUSA-CPS-141-2020</t>
  </si>
  <si>
    <t>EMPRESA DE TELECOMUNICACIONES DE BOGOTÁ SA ESP.</t>
  </si>
  <si>
    <t>NIT. 899.999.115-8</t>
  </si>
  <si>
    <t xml:space="preserve">TECNOLOGIA, TELECOMUNICACIONES </t>
  </si>
  <si>
    <t>CRA 8 NO. 20 56</t>
  </si>
  <si>
    <t xml:space="preserve">(1) 657 9387 </t>
  </si>
  <si>
    <t>etico@etb.com.co</t>
  </si>
  <si>
    <t xml:space="preserve">“PROVEER UNA PLATAFORMA VIRTUAL Y SERVICIOS TECNOLOGICOS NECESARIOS A LOS FONDOS DE DESARROLLO LOCAL, EN LA REALIZACIÓN DE LAS ASAMBLEAS, EVENTOS Y FOROS DIGITALES, EN EL MARCO DE LOS ENCUENTROS CIUDADANOS Y PRESUPUESTOS PARTICIPATIVOS, DE ACUERDO CON LOS LINEAMIENTOS ESTRATÉGICOS QUE DETERMINEN LOS FDL.”, </t>
  </si>
  <si>
    <t>jmalucelli travelers 2019405</t>
  </si>
  <si>
    <t>Hasta la fecha de terminación de los eventos, o hasta el 31 de julio de 2020, lo que ocurra primero.</t>
  </si>
  <si>
    <t xml:space="preserve">ALCALDE LOCAL DE USAQUÉN </t>
  </si>
  <si>
    <t>ACTA  DE  COMITÉ DE CONTRATACION 19-06-2020</t>
  </si>
  <si>
    <t>FDLUSA-CPS-140-2020</t>
  </si>
  <si>
    <t>CRISTIAN DAVID BUSTAMANTE DÁVILA</t>
  </si>
  <si>
    <t>94.289.412 de Sevilla (Valle)</t>
  </si>
  <si>
    <t>SEVILLA (VALLE)</t>
  </si>
  <si>
    <t xml:space="preserve"> Carrera 55c 161ª -67 </t>
  </si>
  <si>
    <t xml:space="preserve"> cristianyng2016@gmail.com </t>
  </si>
  <si>
    <t>PRESTAR SERVICIOS PROFESIONALES  A LA  ALCALDÍA LOCAL DE USAQUÉN, PARA EL ACOMPAÑAMIENTO DE LAS DIFERENTES INSTANCIAS LOCALES DE PLANEACIÓN PARTICIPATIVA Y ESPACIOS LOCALES, COLABORANDO EN LA FORMULACIÓN DE ESTRATEGIAS QUE PERMITAN Y GARANTICEN UNA AMPLIA PARTICIPACIÓN CIUDADANA, ASÍ COMO TAMBIÉN, EN EL APOYO A LAS ACTIVIDADES RELACIONADAS CON EL FORTALECIMIENTO EN LA FORMULACIÓN DE LOS PLANES Y PROYECTOS QUE SE REQUIERAN PARA EL CUMPLIMIENTO DE LAS METAS DEL PLAN DE DESARROLLO LOCAL 2021-2024  - META PDL REALIZAR UNA ESTRATEGIA DE FORTALECIMIENTO</t>
  </si>
  <si>
    <t>SEGUROS DEL ESTADO S.A. 63-46-101001700</t>
  </si>
  <si>
    <t xml:space="preserve"> 17/06/ 2020. </t>
  </si>
  <si>
    <t>FDLUSA-CA-142-2020</t>
  </si>
  <si>
    <t>ENTREGAR EN CALIDAD DE ARRENDAMIENTO, EL INMUEBLE IDENTIFICADO CON LA NOMENCLATURA CRA. 7ª NO. 182 A 81 DE LA CIUDAD DE BOGOTÁ, EN LA CASA VECINAL DEL BARRIO SAN ANTONIO (USAQUÉN) QUE CUENTA CON UN ÁREA TOTAL</t>
  </si>
  <si>
    <t>01 DE JULIO DEL 2020</t>
  </si>
  <si>
    <t>2 DE JULIO DEL 2020</t>
  </si>
  <si>
    <t>6 MESES O HASTA EL 31 DE DICIEMBRE</t>
  </si>
  <si>
    <t>$30.000.000</t>
  </si>
  <si>
    <t>$5.000.000</t>
  </si>
  <si>
    <t>DIANA MENDOZA</t>
  </si>
  <si>
    <t>1 DE JULIO DEL 2020</t>
  </si>
  <si>
    <t>FDLUSA-CPS-143-2020</t>
  </si>
  <si>
    <t xml:space="preserve">JENNI PATRICA VANEGAS MESA </t>
  </si>
  <si>
    <t xml:space="preserve">52914116 DE BOGOTA </t>
  </si>
  <si>
    <t>Carrera 101 No. 69 - 26</t>
  </si>
  <si>
    <t>472 0316</t>
  </si>
  <si>
    <t>PATRCIAVANEGAS03@GMAIL.COM</t>
  </si>
  <si>
    <t>PRESTAR LOS SERVICIOS PREOFESIONALES PARA APOYAR LA FORMULACIÓN, EJECUCIÓN, SEGUIMIENTO Y MEJORA CONTINUA DE LAS HERRAMIENTAS QUE CONFORMAN LA GESTIÓN AMBIENTAL INSTITUCIONAL DE LA ALCALDÍA LOCAL - META PDL REALIZAR 1 ESTRATEGIA DE FORTALECIMIENTO INSTITUCIONAL</t>
  </si>
  <si>
    <t>SEGUROS DEL ESTADO 37-44-101034857</t>
  </si>
  <si>
    <t>FDLUSA-CPS-144-2020</t>
  </si>
  <si>
    <t>ANDERSON GUTIÉRREZ MEJÍA</t>
  </si>
  <si>
    <t>1032439579 DE BOGOTÁ</t>
  </si>
  <si>
    <t xml:space="preserve">CARRERA 111C NO 86A - 68 </t>
  </si>
  <si>
    <t xml:space="preserve">AGUTIEREZMEJIA0@GMAIL.COM </t>
  </si>
  <si>
    <t>PRESTAR LOS SERVICIOS PROFESIONALES JURÍDICOS PARA APOYAR LOS ASUNTOS CONTRACTUALES DE LA ALCALDÍA LOCAL DE USAQUEN DE LOS PROYECTOS DE INVERSIÓN Y FUNCIONAMIENTO ASI COMO EL SEGUIMIENTO DE CUENTAS POR PAGAR Y ACTAS DE LIQUIDACIÓN”. - META PDL REALIZAR UNA ESTRATEGIA DE FORTALECIMIENTO.”</t>
  </si>
  <si>
    <t>20,000,000</t>
  </si>
  <si>
    <t>5,000,000</t>
  </si>
  <si>
    <t>seguros del estado 	17-46-101014947</t>
  </si>
  <si>
    <t>FDLUSA-CPS-146-2020</t>
  </si>
  <si>
    <t>MAXIMILIANO VELEZ CARDONA</t>
  </si>
  <si>
    <t>Cra 20 No 122-74</t>
  </si>
  <si>
    <t>.3106324666</t>
  </si>
  <si>
    <t>MVELEZCARDONA@HOTMAIL.COM</t>
  </si>
  <si>
    <t>“PRESTAR LOS SERVICIOS PROFESIONALES A LA ALCALDÍA LOCAL DE USAQUEN, EN LA REALIZACIÓN DE LOS TRÁMITES INSTITUCIONALES RELACIONADOS CON EL RÉGIMEN DE PROPIEDAD HORIZONTAL - META PDL REALIZAR 1 ESTRATEGIA DE FORTALECIMIENTO INSTITUCIONAL”.</t>
  </si>
  <si>
    <t>SEGUROS DEL ESTADO 	21-44-1011327151</t>
  </si>
  <si>
    <t>15,480,000</t>
  </si>
  <si>
    <t>3,870,000</t>
  </si>
  <si>
    <t>LIGIA MARGARITA MOGOLLÓN BEHAINE</t>
  </si>
  <si>
    <t>FDLUSA-CPS-147-2020</t>
  </si>
  <si>
    <t>LAURA CRISTINA RAMÍREZ SILVA</t>
  </si>
  <si>
    <t>1018417424 de Bogotá</t>
  </si>
  <si>
    <t>Calle 126 # 7C-66</t>
  </si>
  <si>
    <t>, 3138325169</t>
  </si>
  <si>
    <t xml:space="preserve"> lau_rmz@hotmail.com</t>
  </si>
  <si>
    <t>“PRESTAR LOS SERVICIOS PROFESIONALES A LA ALCALDÍA LOCAL DE USAQUÉN COMO LIDER DE PROYECTO EN LA ORIENTACIÓN Y SEGUIMIENTO DE PROCESOS TÉCNICOS Y ADMINISTRATIVOS NECESARIOS PARA LA EJECUCIÓN LOS PROYECTOS RELACIONADOS CON INFRAESTRUCTURA VIAL, ESPACIOS PUBLICOS Y DEMÁS REALACIONADOS QUE SE ENCUENTREN CONTEMPLADOS EN EL PLAN DE DESARROLLO “USACA MEJOR PARA TODOS, USAQUÉN CUENTA CONTIGO 2017-2020 – META PDL MANTENER 48 KM/CARRIL DE MALLA VIAL LOCAL”.</t>
  </si>
  <si>
    <t>SEGUROS DEL ESTADO 21-46-101016482</t>
  </si>
  <si>
    <t>24,000,000</t>
  </si>
  <si>
    <t>6,000,000</t>
  </si>
  <si>
    <t xml:space="preserve">NO SE HA DETERMINADO EL PROFESIONAL </t>
  </si>
  <si>
    <t>Reparchando ando</t>
  </si>
  <si>
    <t>FDLUSA-CPS-148-2020</t>
  </si>
  <si>
    <t>LINA MARCELA CÁCERES CASTELLANOS</t>
  </si>
  <si>
    <t>53.050.590 de Bogotá, D.C.</t>
  </si>
  <si>
    <t>FILOSOFA</t>
  </si>
  <si>
    <t>DUITAMA (BOYACÁ)</t>
  </si>
  <si>
    <t>Carrera 31 # 25 A- 21</t>
  </si>
  <si>
    <t>linamarcela.caceres@gmail.com</t>
  </si>
  <si>
    <t xml:space="preserve">PRESTAR SERVICIOS PROFESIONALES  ESPECIALIZADOS A LA  ALCALDÍA LOCAL DE USAQUÉN  PARA ASESORAR EN LA CONSTRUCCIÓN, SUSTENTACIÓN Y SEGUIMIENTO DEL PLAN DE DESARROLLO LOCAL, ASÍ COMO EN LA FORMULACIÓN DE ESTRATEGIAS QUE PERMITAN UNA AMPLIA PARTICIPACIÓN CIUDADANA TANTO EN LA FORMULACIÓN COMO EN EL SEGUIMIENTO DEL PLAN DE DESARROLLO LOCAL, EN ACATAMIENTO DE LOS FINES DE LA GESTIÓN INSTITUCIONAL LOCAL - META PDL REALIZAR UNA ESTRATEGIA DE FORTALECIMIENTO   </t>
  </si>
  <si>
    <t>ASEGURDORA SOLIDARIA DE COLOMBIA 380-47-994000106532</t>
  </si>
  <si>
    <t>09/072020</t>
  </si>
  <si>
    <t>FDLUSA-CCV-149-2020</t>
  </si>
  <si>
    <t>ASOCIACIÓN PARA EL DESARROLLO INTEGRAL DE LAS FAMILIAS COLOMBIANAS “ASODIFAC”</t>
  </si>
  <si>
    <t>900.250.802-7</t>
  </si>
  <si>
    <t>Calle 10 Sur No. 16 – 30</t>
  </si>
  <si>
    <t>310-4882020</t>
  </si>
  <si>
    <t xml:space="preserve">alejandro.pulidogonzalez@gmail.com </t>
  </si>
  <si>
    <t>ADQUISICIÓN DE CHAQUETAS Y GORRAS DISTINTIVAS MULTIPROPÓSITO PARA LA ALCALDÍA LOCAL DE USAQUÉN, DE ACUERDO CON LAS ESPECIFICACIONES TÉCNICAS PROVISTAS POR LA ENTIDAD</t>
  </si>
  <si>
    <t>ASEGURADORA SOLIDARIA DE COLOMBIA 390-47-994000053834</t>
  </si>
  <si>
    <t>30 DIAS</t>
  </si>
  <si>
    <t>CONTRATO DE ARRENDAMIENTO (ADICION 1 PRORROGA 1)</t>
  </si>
  <si>
    <t>FDLUSA-CA-190-2019</t>
  </si>
  <si>
    <t>INVERSIONES SALAZAR ARIAS LTDA</t>
  </si>
  <si>
    <t xml:space="preserve">NIT.  860.036.122-6 </t>
  </si>
  <si>
    <t xml:space="preserve">ARRENDAMIETO </t>
  </si>
  <si>
    <t>calle 123 No. 7-51</t>
  </si>
  <si>
    <t>(1) 2362792</t>
  </si>
  <si>
    <t>loshoyossalazarycia@hotmail.com</t>
  </si>
  <si>
    <t>Arrendamiento del predio (oficina) ubicada en la dirección calle 123 No. 7-51, oficina 705 del edificio Kaiwa, localidad de Usaquén de la ciudad de Bogotá D.C., para el funcionamiento temporal de la sede administrativa de la Junta Administrativa Local de Usaquén.</t>
  </si>
  <si>
    <t xml:space="preserve">SEGUROS DEL ESTADO 33-44-101194958 SEGUROS DEL ESTADO 33-44-101194958 </t>
  </si>
  <si>
    <t>21-05-2020 29/11/2019</t>
  </si>
  <si>
    <t>21-05.202029/11/2029</t>
  </si>
  <si>
    <t xml:space="preserve">3 MESES </t>
  </si>
  <si>
    <t>FDLUSA-CPS-157-2020</t>
  </si>
  <si>
    <t xml:space="preserve">NELSON LUIS VILLERO GUERRA </t>
  </si>
  <si>
    <t>80.851.019 de Valledupar Cesar</t>
  </si>
  <si>
    <t xml:space="preserve">VALLEDUPAR </t>
  </si>
  <si>
    <t>Calle 49 6-39</t>
  </si>
  <si>
    <t>nelvillero@hotmail.com</t>
  </si>
  <si>
    <t>“PRESTAR LOS SERVICIOS PROFESIONALES A LA ALCALDÍA LOCAL DE USAQUÉN EN LA REALIZACION DE PROCESOS TÉCNICOS Y ADMINISTRATIVOS NECESARIOS PARA LA EJECUCIÓN LOS PROYECTOS RELACIONADOS CON INFRAESTRUCTURA VIAL, ESPACIOS PUBLICOS Y DEMÁS REALACIONADOS QUE SE ENCUENTREN CONTEMPLADOS EN EL PLAN DE DESARROLLO “USACA MEJOR PARA TODOS, USAQUÉN CUENTA CONTIGO 2017-2020 – META PDL MANTENER 48 KM/CARRIL DE MALLA VIAL LOCAL”.</t>
  </si>
  <si>
    <t>seguros del estado 11-46-101014381</t>
  </si>
  <si>
    <t xml:space="preserve">pendiente informar </t>
  </si>
  <si>
    <t xml:space="preserve">ejecucion </t>
  </si>
  <si>
    <t xml:space="preserve">no aplica </t>
  </si>
  <si>
    <t>28 de julio 2020</t>
  </si>
  <si>
    <t>FDLUSA-CPS-151-2020</t>
  </si>
  <si>
    <t>1.018.443.671 de Bogotá, D.C.</t>
  </si>
  <si>
    <t>GARZÓN (HUILA)</t>
  </si>
  <si>
    <t xml:space="preserve">Calle 44 # 7 - 82 Apartamento 501 Edificio Palermo 44, Bogotá D.C. 
 </t>
  </si>
  <si>
    <t>josericardo,p.a@hotmail.com</t>
  </si>
  <si>
    <t>PRESTAR SERVICIOS PROFESIONALES PARA APOYAR JURÍDICA-MENTE LA EJECUCIÓN DE LAS ACCIONES REQUERIDAS PARA LA DEPURACIÓN DE LAS ACTUACIONES ADMINISTRATIVAS QUE CURSAN EN LA ALCALDÍA LOCAL – META PDL REALIZAR 1 ESTRATEGIA DE FORTALECIMIENTO INSTITUCIONAL</t>
  </si>
  <si>
    <t>SEGUROS DEL ESTADO S.A.</t>
  </si>
  <si>
    <t>PROFESIONAL ESPECIALIZADO 222-24 Área de Gestión Policiva y Jurídica Usaquén</t>
  </si>
  <si>
    <t xml:space="preserve">EN EJECUCIÓN </t>
  </si>
  <si>
    <t>15/072020</t>
  </si>
  <si>
    <t xml:space="preserve">CRISTINA SOLANO HURTADO </t>
  </si>
  <si>
    <t>FDLUSA-CPS-152-2020</t>
  </si>
  <si>
    <t>FERNANDO ANDRÉS CARVAJAL MOLINA</t>
  </si>
  <si>
    <t>018508214 DE BOGOTÁ</t>
  </si>
  <si>
    <t>BOGOTÁ, D.C.</t>
  </si>
  <si>
    <t xml:space="preserve">Carrera  19 A No. 135 - 11 Apto 202 </t>
  </si>
  <si>
    <t xml:space="preserve"> fercar0@hotmail.com </t>
  </si>
  <si>
    <t xml:space="preserve">COMPAÑÍA MUNDIAL DE SEGUROS </t>
  </si>
  <si>
    <t>FDLUSA-CPS-153-2020</t>
  </si>
  <si>
    <t>VIVIANA FRANCO CETINA</t>
  </si>
  <si>
    <t>1.020.721.091 de Bogotá, D.C</t>
  </si>
  <si>
    <t xml:space="preserve">Calle 182 No. 8ª-24 Torre 5 Apto 503 Barrio San Antonio Norte </t>
  </si>
  <si>
    <t xml:space="preserve"> vivianafranco94@gmail.com</t>
  </si>
  <si>
    <t>FDLUSA-CPS-155-2020</t>
  </si>
  <si>
    <t xml:space="preserve">LINA PAOLA CARO PORRAS </t>
  </si>
  <si>
    <t xml:space="preserve"> 1.020.793.728 de Bogotá, D.C.</t>
  </si>
  <si>
    <t xml:space="preserve">INGENIERO AMBIENTAL </t>
  </si>
  <si>
    <t>CALLE  174  A  # 63 30</t>
  </si>
  <si>
    <t xml:space="preserve">6704796 /     3112693632       </t>
  </si>
  <si>
    <t xml:space="preserve"> linacarocd@gmail.com </t>
  </si>
  <si>
    <t>PRESTAR LOS SERVICIOS PROFESIONALES A LA ALCALDIA LOCAL DE USAQUEN, PARA ACOMPAÑAMIENTO AL DESARROLLO DEL PROYECTO EDIFICANDO VIDAS, EN CUANTO AL COMPONENTE TÉCNICO DEL PROYECTO DE INVERSIÓN Y SUS ACTIVIDADES COMPLEMENTARIAS INCLUIDAS EN EL PLAN DE DESARROLLO LOCAL “USACA MEJOR PARA TODOS, USAQUÉN CUENTA CONTIGO 2017-2020” – META PDL BENEFICIAR 220 PERSONAS INCOPORANDOLAS A TERRITORIOS SEGUROS</t>
  </si>
  <si>
    <t xml:space="preserve">SURAMERICANA </t>
  </si>
  <si>
    <t xml:space="preserve">$ 18.000.000.00 </t>
  </si>
  <si>
    <t>$ 4.500.000.00</t>
  </si>
  <si>
    <t xml:space="preserve">JAIME ANDRÉS VARGAS VIVES                                      Alcalde Local de Usaquén </t>
  </si>
  <si>
    <t>3-3-1-15-01-04-1576-000</t>
  </si>
  <si>
    <t>FDLUSA-CPS-163-2020</t>
  </si>
  <si>
    <t>DIEGO ALEJANDRO GARZÓN CUBILLOS</t>
  </si>
  <si>
    <t>80.155.153 de Bogotá, D.C.</t>
  </si>
  <si>
    <t xml:space="preserve"> dgarzonc5153@hotmail.com</t>
  </si>
  <si>
    <t>PRESTAR SERVICIOS PROFESIONALES ESPECIALIZADOS A LA ALCALDÍA LOCAL DE USAQUÉN, PARA APOYAR EN AL DESPACHO DEL ALCALDE LOCAL EN ACTIVIDADES DE ACOMPAÑAMIENTO Y COORDINACIÓN DE PROCESOS DE PLANEACION LOCAL Y ASUNTOS RELACIONADOS CON LA DECLARATORIA DE EMERGENCIA POR COVID -19, EN ACATAMIENTO DE LOS FINES DE LA GESTIÓN INSTITUCIONAL LOCAL META PDL REALIZAR UNA ESTRATEGIA DE FORTALECIMIENTO LOCAL</t>
  </si>
  <si>
    <t xml:space="preserve">SEGUROS DEL ESTADO S.A. </t>
  </si>
  <si>
    <t>CINCO (5) MESES Y/O HASTA 31 DE DICIEMBRE DE 2020</t>
  </si>
  <si>
    <t>FDLUSA-CPS-197-2020</t>
  </si>
  <si>
    <t>EDGAR ALBERTO LEÓN MEDINA</t>
  </si>
  <si>
    <t>1.019.033.686 de Bogotá, D.C.</t>
  </si>
  <si>
    <t xml:space="preserve"> INGENIERO ELECTRÓNICO </t>
  </si>
  <si>
    <t xml:space="preserve">Calle 132D #95D-47- teusa (suba) </t>
  </si>
  <si>
    <t xml:space="preserve">6800859 / 3102602486  </t>
  </si>
  <si>
    <t xml:space="preserve">edgarleon332@qmail.com  edgaraleonm@gmail.com  </t>
  </si>
  <si>
    <t>PRESTAR LOS SERVICIOS PROFESIONALES PARA APOYAR A LA ALCALDÍA LOCAL DE USAQUÉN EN LA ADMINISTRACIÓN Y SOPORTE DE LA ESTRUCTURA TECNOLÓGICA DE PROPIEDAD Y CUSTODIA DEL FONDO DE DESARROLLO LOCAL DE USAQUÉN Y REALIZAR LOS PROCESOS DE  FORMULACIÓN  Y EJECUCIÓN DE  PROYECTOS TIC Y  RELACIONADOS CON SU ÁREA - META PDL REALIZAR 1 ESTRATEGIA DE FORTALECIMIENTO INSTITUCIONAL</t>
  </si>
  <si>
    <t xml:space="preserve">SUSY HERNEY SEGURA CORREDIN 
                                       Profesional Especializado 222-24  ( E) -AGDLUSA
                                       </t>
  </si>
  <si>
    <t xml:space="preserve">N/A </t>
  </si>
  <si>
    <t>FDLUSA-CPS-198-2020</t>
  </si>
  <si>
    <t>LUIS CAMILO CASTIBLANCO SARMIENTO</t>
  </si>
  <si>
    <t xml:space="preserve">1.032.405.577 de Bogotá, D.C. </t>
  </si>
  <si>
    <t xml:space="preserve">ADMINISTRADOR PÚBLICO </t>
  </si>
  <si>
    <t>CRA 71 B  BIS # 12-30 INTERIOR 12 APTO 301</t>
  </si>
  <si>
    <t>4125115  / 317 7088335</t>
  </si>
  <si>
    <t>lcamilocs@gmail.com</t>
  </si>
  <si>
    <t>PRESTAR LOS SERVICIOS PROFESIONALES A LA ALCALDÍA LOCAL DE USAQUEN EN EL DESARROLLO DE ACTIVIDADES Y TRAMITES ADMINISTRATIVOS RELACIONADOS CON LA PLANEACIÓN Y ESTRUCTURACIÓN DE PROYECTOS DE INVERSIÓN Y FUNCIONAMIENTO, NECESARIOS EN EL ÁREA DE GESTIÓN DE DESARROLLO LOCAL PARA DAR ALCANCE A LAS METAS ESTABLECIDAS EN EL PLAN DE DESARROLLOLOCAL DE USAQUEN, BOGOTÁ D.C. VIGENTE - META PDL REALIZAR 1 ESTRATEGIA DE FORTALECIMIENTO INSTITUCIONAL</t>
  </si>
  <si>
    <t>FDLUSA-CPS-199-2020</t>
  </si>
  <si>
    <t>MÓNICA ANDREA MALDONADO ROJAS</t>
  </si>
  <si>
    <t>37.393.885 de Cúcuta.</t>
  </si>
  <si>
    <t xml:space="preserve">CÚCUTA- NORTE DE SANTANDER </t>
  </si>
  <si>
    <t xml:space="preserve">Calle 160 No 73-47 Torre 2 Apto 601. Conjunto Monet </t>
  </si>
  <si>
    <t xml:space="preserve">321 329 2057 </t>
  </si>
  <si>
    <t xml:space="preserve"> monikmaldonadorojas@gmail.com </t>
  </si>
  <si>
    <t>POSITIVA III</t>
  </si>
  <si>
    <t>$20,000,000</t>
  </si>
  <si>
    <t>PARQUE PARA TI, PARA MI, PARA TODOS</t>
  </si>
  <si>
    <t>FDLUSA-CPS-216-2020</t>
  </si>
  <si>
    <t>CAROLINA OLIVEROS TIRADO</t>
  </si>
  <si>
    <t xml:space="preserve">1.020.722.080 de Bogotá, D.C  </t>
  </si>
  <si>
    <t>TRABAJADORA SOCIA</t>
  </si>
  <si>
    <t>Carrera 13 b 161 50 torre 4 apto 804</t>
  </si>
  <si>
    <t xml:space="preserve">669 3838  /  321 488 2026 </t>
  </si>
  <si>
    <t xml:space="preserve">carolinaoliveros1002@gmail.com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</si>
  <si>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META PDL BENEFICIAR 950 PERSONAS ADULTOS MAYORES CON SUBSIDIO TIPO C.</t>
  </si>
  <si>
    <t>POSITIVA I</t>
  </si>
  <si>
    <t xml:space="preserve">MIGUEL ANTONIO PINEDA SASTOQUE     
Profesional Universitario-Área de Gestión de Desarrollo Local Usaquén </t>
  </si>
  <si>
    <t xml:space="preserve">CONTRATO DE PRESTACIÓN DE SERVICIOS DE APOYO A LA GESTIÓN </t>
  </si>
  <si>
    <t>FDLUSA-CPS-217-2020</t>
  </si>
  <si>
    <t xml:space="preserve">80.058.498 de Bogotá, D.C. </t>
  </si>
  <si>
    <t>TÉCNICO EN ANÁLISIS Y DISEÑO DE SISTEMAS</t>
  </si>
  <si>
    <t xml:space="preserve">Calle 59 Sur No. 62 A -24 Torre 13 Apartamento 402 </t>
  </si>
  <si>
    <t xml:space="preserve">Edwin.baquero@gmail.com </t>
  </si>
  <si>
    <t>PRESTAR LOS SERVICIOS DE APOYO A LA GESTIÓN DE LA ALCALDÍA LOCAL EN SOPORTE TECNICO DE APLICACIONES Y SISTEMAS DE TI, EN EL DESARROLLO DE ACTIVIDADES DE PARTICIPACIÓN CIUDADANA, ACOMPAÑAMIENTO A LA CIUDADANÍA – META PDL VINCULAR 400 PERSONAS EN PROCESOS DE PARTICIPACIÓN Y CONTROL SOCIAL.</t>
  </si>
  <si>
    <t xml:space="preserve">XIOMARA CAROLINA ALBARRÁN VIVAS      Profesional Contratista-Despacho Alcalde Local    
 </t>
  </si>
  <si>
    <t>FDLUSA-CPS-221-2020</t>
  </si>
  <si>
    <t>LINA ALEJANDRA CORTÉS SÁNCHEZ</t>
  </si>
  <si>
    <t xml:space="preserve">1.020.822.103 de Bogotá, D.C  </t>
  </si>
  <si>
    <t xml:space="preserve">TÉCNICO DE CONTABILIZACIÓN DE OPERACIONES COMERCIALES Y FINANCIERAS
</t>
  </si>
  <si>
    <t xml:space="preserve">Carrera. 94B #131 A 30 </t>
  </si>
  <si>
    <t>PRESTAR LOS SERVICIOS DE APOYO AL DESPACHO DE LA ALCALDÍA DE USAQUÈN, EN EL DESARROLLO DE ACTIVIDADES Y TRÁMITES DE CARÁCTER OPERATIVO PARA EL BUEN FUNCIONAMIENTO DE LA DEPENDENCIA – META PDL REALIZAR 1 ESTRATEGIA DE FORTALECIMIENTO INSTITUCIONAL.</t>
  </si>
  <si>
    <t>FDLUSA-CPS-224-2020</t>
  </si>
  <si>
    <t>JADY GONZÁLEZ RODRÍGUEZ</t>
  </si>
  <si>
    <t>52.106.203 de Bogotá, D.C.</t>
  </si>
  <si>
    <t>COMUNICACION SOCIALY PERIODISMO</t>
  </si>
  <si>
    <t>Calle 74 A No. 114 A - 30 Torre 8 Apto 404</t>
  </si>
  <si>
    <t xml:space="preserve"> jadygonzalez@hotmail.com</t>
  </si>
  <si>
    <t>PRESTAR LOS SERVICIOS PROFESIONALES PARA 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 META PDL REALIZAR 1 ESTRATEGIA DE FORTALECIMIENTO INSTITUCIONAL</t>
  </si>
  <si>
    <t>FDLUSA-CPS-232-2020</t>
  </si>
  <si>
    <t>LUISA FERNANDA GARCÍA ROMERO</t>
  </si>
  <si>
    <t xml:space="preserve">46.383.899 de Sogamoso (Boyacá)  </t>
  </si>
  <si>
    <t xml:space="preserve">TECNOLOGIA EN REALIZACION DE AUDIOVISUALES Y MULTIMEDIA </t>
  </si>
  <si>
    <t xml:space="preserve">SOGAMOSO (BOYACÁ) </t>
  </si>
  <si>
    <t xml:space="preserve">Calle 127B Bis Nº 20-36 </t>
  </si>
  <si>
    <t>4705532 /  3002883086</t>
  </si>
  <si>
    <t>luisypher@gmail.com</t>
  </si>
  <si>
    <t>PRESTAR SERVICIOS DE APOYO A LA GESTIÓN DE  LA ALCALDÍA LOCAL DE USAQUÉN, PARA LA REALIZACIÓN  DE PROCESOS DE PROMOCIÓN, DIVULGACIÓN Y POSICIONAMIENTO DE LAS ACTIVIDADES DE LA ALCALDÍA LOCAL QUE PROPENDAN POR LA   PROTECCIÓN DE LAS ZONAS DE RESERVA,  BUEN USO Y CUIDADO  DEL ESPACIO PUBLICO, CUMPLIMIENTO DE NORMAS DE CONVIVENCIA,  PREVENCION DE CONTRAVENCIONES  Y DEMAS  ASUNTOS DE SEGURIDAD Y CONVENIENCIA CONTEMPLADAS EN PLAN DE DESARROLLO    “USACA MEJOR PARA TODOS, USAQUÉN CUENTA CONTIGO 2017-2020 – META PDL VINCULAR 960 PERSONAS A EJERCICIOS DE CONVIVENCIA, SEGURIDAD Y SEGURIDAD VIAL</t>
  </si>
  <si>
    <t>$3,.800.000</t>
  </si>
  <si>
    <t>USAQUÉN TU CASA SEGURA</t>
  </si>
  <si>
    <t xml:space="preserve">3-3-1-15-03-19-1569-000 </t>
  </si>
  <si>
    <t xml:space="preserve">3-3-1-15-02-18-1572-000
</t>
  </si>
  <si>
    <t>FDLUSA-CPS-154-2020</t>
  </si>
  <si>
    <t>ROBERT EFRAIN SARMIENTO VILLAR</t>
  </si>
  <si>
    <t>7.143.363 de Santa Marta (Magdalena)</t>
  </si>
  <si>
    <t>BACHILLER
TECNICO</t>
  </si>
  <si>
    <t>Santa Marta (Magdalena)</t>
  </si>
  <si>
    <t>Calle 26 Sur # 93D – 60 Int. 1 Apto 604</t>
  </si>
  <si>
    <t>313-2656023</t>
  </si>
  <si>
    <t xml:space="preserve">robert_sarmiento30@hotmail.com  </t>
  </si>
  <si>
    <t>PRESTAR LOS SERVICIOS DE APOYO A  LA  GESTIÓN DE LA ALCALDÍA LOCAL EN  EL DESARROLLO DE ACTIVIDADES DE SEGURIDAD Y CONVIVENCIA, ACOMPAÑAMIENTO A LA CIUDADANÍA,PARTICIPACIÓN  EN LOS PROCESOS DE  PREVENCIÓN DE LAS CONTRAVENCIONES EN LA LOCALIDAD,  IMPULSO Y DINAMIZACIÓN PARA LA EJECUCIÓN DE LOS PROYECTOS QUE HACEN PARTE DEL PLAN DE DESARROLLO – META PDL VINCULAR 960 PERSONAS A EJERCICIOS DE CONVIVENCIA, SEGURIDAD Y SEGURIDAD VIAL</t>
  </si>
  <si>
    <t>ASEGURADORA SOLIDARIA DE COLOMBIA 380-47-994000106829</t>
  </si>
  <si>
    <t xml:space="preserve">USAQUÉN TU CASA SEGURA </t>
  </si>
  <si>
    <t>FDLUSA-CPS-156-2020</t>
  </si>
  <si>
    <t xml:space="preserve">BENEDICTO DANIEL CAMPOS CAMELO </t>
  </si>
  <si>
    <t>1.020.794.035 de Bogotá D.C.</t>
  </si>
  <si>
    <t>VIDEOGRAFO</t>
  </si>
  <si>
    <t>Bogotá D.C.</t>
  </si>
  <si>
    <t>Calle 145 # 21-46</t>
  </si>
  <si>
    <t>301-4967503</t>
  </si>
  <si>
    <t xml:space="preserve">dcampos10@hgmail.com  </t>
  </si>
  <si>
    <t>SEGUROS DEL ESTADO S.A. 64-44-101019227</t>
  </si>
  <si>
    <t>248/05/2020</t>
  </si>
  <si>
    <t>160A</t>
  </si>
  <si>
    <t>FDLUSA-CPS-160A-2020</t>
  </si>
  <si>
    <t>MARIA FERNANDA SIERRA FORERO</t>
  </si>
  <si>
    <t>C.C. 1.020.743.056 de Bogotá D.C.</t>
  </si>
  <si>
    <t>SEGUROS MUNDIAL S.A.  CBC-100020899</t>
  </si>
  <si>
    <t>5 MESES</t>
  </si>
  <si>
    <t>FDLUSA-CPS-161-2020</t>
  </si>
  <si>
    <t>SEGUROS DEL ESTADO No. 21-44-101329148</t>
  </si>
  <si>
    <t>FDLUSA-CPS-164-2020</t>
  </si>
  <si>
    <t>GONZALO ARMANDO CARRERO VILLAMIL</t>
  </si>
  <si>
    <t>7.163.250 de Tunja</t>
  </si>
  <si>
    <t>Calle 160 No 60 - 07 int. 7 Apto. 204</t>
  </si>
  <si>
    <t>guarcavi@gmail.com</t>
  </si>
  <si>
    <t>PRESTAR LOS SERVICIOS PROFESIONALES A LA ALCALDÍA LOCAL DE USAQUEN EN LA FORMULACIÓN,  SEGUIMIENTO   Y DEMÁS TRAMITES ADMINISTRATIVOS RELACIONADOS CON LA PLANEACIÓN  Y ESTRUCTURACIÓN DE PROYECTOS DE INVERSIÓN  Y FUNCIONAMIENTO, NECESARIOS EN EL ÁREA DE GESTIÓN DE DESARROLLO LOCAL PARA  DAR ALCANCE A LAS METAS ESTABLECIDAS EN EL PLAN DE DESARROLLOLOCAL DE USAQUEN, BOGOTÁ D.C. VIGENTE  - META PDL REALIZAR 1 ESTRATEGIA DE FORTALECIMIENTO INSTITUCIONAL</t>
  </si>
  <si>
    <t>SEGUROS DEL ESTADO No. 17-46-101015357</t>
  </si>
  <si>
    <t>FDLUSA-CPS-169-2020</t>
  </si>
  <si>
    <t>MARIA DEL MAR MORENO ZULETA</t>
  </si>
  <si>
    <t>ASEGURADORA SOLIDARIA DE  COLOMBIA 390-47-994000054075</t>
  </si>
  <si>
    <t>FDLUSA-CPS-170-2020</t>
  </si>
  <si>
    <t>JENNY ALEXANDRA FERNANDEZ VILLAR</t>
  </si>
  <si>
    <t>53.000.759 de Bogotá D.C.</t>
  </si>
  <si>
    <t>SEGUROS DEL ESTADO No. 33-46-101024986</t>
  </si>
  <si>
    <t>178A</t>
  </si>
  <si>
    <t>FDLUSA-CSU-178A-2020</t>
  </si>
  <si>
    <t xml:space="preserve">GRUPO GESTIÓN EMPRESARIAL COLOMBIA S.A.S. </t>
  </si>
  <si>
    <t>901.346.888-7</t>
  </si>
  <si>
    <t xml:space="preserve"> Calle 8 # 42 - 76 Cali</t>
  </si>
  <si>
    <t>320-7180266</t>
  </si>
  <si>
    <t xml:space="preserve">oswaldo979@hotmail.com </t>
  </si>
  <si>
    <t>SUMINISTRO DE ELEMENTOS DE PAPELERÍA Y ÚTILES DE OFICINA A PRECIOS UNITARIOS FIJOS, DE ACUERDO CON LAS ESPECIFICACIONES REQUERIDAS POR EL FONDO DE DESARROLLO LOCAL DE USAQUÉN</t>
  </si>
  <si>
    <t>ASEGURADORA SOLIDARIA DE COLOMBIA 390-47-994000021107</t>
  </si>
  <si>
    <t>3-1-2-02-01-02-0002-000</t>
  </si>
  <si>
    <t>FDLUSA-CPS-186-2020</t>
  </si>
  <si>
    <t>TRANSPORTES CSC S.A.S EN REORGANIZACION</t>
  </si>
  <si>
    <t>900.470.772-8</t>
  </si>
  <si>
    <t>Calle 66 B No. 70 D-34</t>
  </si>
  <si>
    <t>310-2254384</t>
  </si>
  <si>
    <t>gerencia@transportescsc.com</t>
  </si>
  <si>
    <t>PRESTACIÓN DEL SERVICIO DE TRANSPORTE TERRESTRE AUTOMOTOR DE ACUERDO CON LAS NECESIDADES DEL FONDO DE DESARROLLO LOCAL DE USAQUÉN</t>
  </si>
  <si>
    <t>SEGUROS DEL ESTADO - 14-44-101120625 - 14-40-101033561</t>
  </si>
  <si>
    <t>2 MESES</t>
  </si>
  <si>
    <t xml:space="preserve">SERVICIOS DE TRANSPORTE DE PASAJEROS </t>
  </si>
  <si>
    <t>3-1-2-02-02-01-0002-000</t>
  </si>
  <si>
    <t>FDLUSA-CPS-187-2020</t>
  </si>
  <si>
    <t>Calle 77b # 116c-75 int 5 apto 402</t>
  </si>
  <si>
    <t>PRESTAR SERVICIOS DE APOYO PARA LA REALIZACIÓN DE ACTIVIDADES  SECRETARIALES Y  TRAMITES DE INFORMACIÓN REQUERIDAS  EN EL  DESPACHO DE LA ALCALDÍA   LOCAL – META PDL REALIZAR 1 ESTRATEGIA DE FORTALECIMIENTO INSTITUCIONAL</t>
  </si>
  <si>
    <t>SEGUROS DEL ESTADO 12-46-101039812</t>
  </si>
  <si>
    <t>FDLUSA-CPS-188-2020</t>
  </si>
  <si>
    <t>52.410.335 de Bogotá D.C.</t>
  </si>
  <si>
    <t>Carrera 7 F # 146 -44</t>
  </si>
  <si>
    <t>PRESTAR LOS SERVICIOS PROFESIONALES A LA ALCALDÍA LOCAL DE USAQUÉN, PARA LA EJECUCIÓN DE LAS ACTIVIDADES Y PROCESOS ADMINISTRATIVOS RELACIONADOS CON LA GESTIÓN DEL RIESGO Y CAMBIO CLIMÁTICO, AGLOMERACIONES Y DEMÁS CONTEMPLADOS   EN  EL PLAN DE DESARROLLO    “USACA MEJOR PARA TODOS, USAQUÉN CUENTA CONTIGO 2017-2020- META PDL BENEFICIAR 220 PERSONAS INCORPORÁNDOLAS A TERRITORIOS SEGUROS.</t>
  </si>
  <si>
    <t>FDLUSA-CPS-189-2020</t>
  </si>
  <si>
    <t>PEDRO ANIBAL BUITRAGO RINCON</t>
  </si>
  <si>
    <t>1.032.416.090 de Bogotá D.C.</t>
  </si>
  <si>
    <t>Calle 127 B bis # 53ª-28 Bloque 6 Apto. 113</t>
  </si>
  <si>
    <t xml:space="preserve"> PRESTAR LOS SERVICIOS PROFESIONALES DE APOYO AL ALCALDE LOCAL EN LA GESTIÓN DE LOS ASUNTOS RELACIONADOS CON SEGURIDAD CIUDADANA, CONVIVENCIA Y PREVENCIÓN DE CONFLICTIVIDADES, VIOLENCIAS Y DELITOS EN LA LOCALIDAD, DE CONFORMIDAD CON EL MARCO NORMATIVO APLICABLE EN LA MATERIA – META PDL   VINCULAR 960 PERSONAS A EJERCICIOS DE CONVIVENCIA, SEGURIDAD Y SEGURIDAD VIAL</t>
  </si>
  <si>
    <t>FDLUSA-CPS-190-2020</t>
  </si>
  <si>
    <t>MARY ANDREA DAVILA ACEVEDO</t>
  </si>
  <si>
    <t>1.098.619.088 de Bucaramanga</t>
  </si>
  <si>
    <t xml:space="preserve">ABOGADA - TRABAJADORA SOCIAL </t>
  </si>
  <si>
    <t>Calle 21 No 3 - 71 Apto 902</t>
  </si>
  <si>
    <t>302-4021902</t>
  </si>
  <si>
    <t>andreitadavila3@hotmail.com</t>
  </si>
  <si>
    <t>APOYAR JURÍDICAMENTE LA EJECUCIÓN DE LAS ACCIONES REQUERIDAS PARA LA DEPURACIÓN DE LAS ACTUACIONES ADMINISTRATIVAS QUE CURSAN EN LA ALCALDÍA LOCAL</t>
  </si>
  <si>
    <t>SEGUROS DEL ESTADO -12-46-101039517</t>
  </si>
  <si>
    <t>FDLUSA-CPS-191-2020</t>
  </si>
  <si>
    <t xml:space="preserve">MARIA LAURA MORENO ZULETA </t>
  </si>
  <si>
    <t>1.065.638.936 de Valledupar</t>
  </si>
  <si>
    <t>Calle 4 Norte No 19 b 1 - 94 Valledupar</t>
  </si>
  <si>
    <t xml:space="preserve">300-2891541 </t>
  </si>
  <si>
    <t>marialamozu@hotmail.com</t>
  </si>
  <si>
    <t>PRESTAR LOS SERVICIOS PROFESIONALES EN  EL  ÁREA DE GESTIÓN POLICIVA JURÍDICA REALIZANDO  ACOMPAÑAMIENTO JURIDICO EN LOS PROCESOS QUE SE ADELANTEN EN CUMPLIMIENTO DE LAS ACTIVIDADES DE INSPECCIÓN, VIGILANCIA Y CONTROL QUE SE DESARROLLEN EN LA ALCALDIA LOCAL Y DEMAS TEMAS ASOCIADOS  - META PDL REALIZAR 1 ESTRATEGIA DE FORTALECIMIENTO INSTITUCIONAL</t>
  </si>
  <si>
    <t>ASEGURADORA SOLIDARIA DE COLOMBIA - 390-47-994000054157</t>
  </si>
  <si>
    <t>FDLUSA-CPS-192-2020</t>
  </si>
  <si>
    <t>SINDY VANESSA PINZON SANTANA</t>
  </si>
  <si>
    <t>1.019.007.074 de Bogotá D.C.</t>
  </si>
  <si>
    <t>TECNOLOGA EN CONTABLIDAD Y FINANZAS</t>
  </si>
  <si>
    <t>Carrera 147 A 142 F 39 Torre 5 APT 401</t>
  </si>
  <si>
    <t>300-4382354</t>
  </si>
  <si>
    <t>sindy.pinzon.santana@gmail.com</t>
  </si>
  <si>
    <t>PRESTAR LOS SERVICIOS APOYO A LA GESTION DE  LA ALCALDÍA LOCAL DE USAQUEN, BRINDAR SOPORTE A LA REALIZACIÓN DE ACTIVIDADES Y TRAMITES ADMINISTRATIVOS RELACIONADOS CON LOS ASUNTOS CONTABLES Y FINANCIEROS NECESARIOS PARA EL NORMAL FUNCIONAMIENTO DEL ÁREA DE GESTIÓN DE DESARROLLO LOCAL - META PDL REALIZAR 1 ESTRATEGIA DE FORTALECIMIENTO INSTITUCIONAL</t>
  </si>
  <si>
    <t>ASEGURADORA SOLIDARIA DE COLOMBIA 376-47-99400013239</t>
  </si>
  <si>
    <t>JENNY ALEXANDRA FERNANDEZ VILLAR
Contaratista ALUSA CPS-170-2020</t>
  </si>
  <si>
    <t>FDLUSA-CPS-193-2020</t>
  </si>
  <si>
    <t>INGRID LILIANA GOMEZ CALDAS</t>
  </si>
  <si>
    <t>52.173.437 de Bogotá D.C.</t>
  </si>
  <si>
    <t>MEDICA VETERINARIA</t>
  </si>
  <si>
    <t>Calle 6 1 A 99 ESTE CASA 101 CONJUNTO EL CANEY</t>
  </si>
  <si>
    <t>317-5107264</t>
  </si>
  <si>
    <t>ingridligomez@gmail.com</t>
  </si>
  <si>
    <t>APOYAR AL (LA) ALCALDE (SA) LOCAL EN LA PROMOCIÓN, ARTICULACIÓN, ACOMPAÑAMIENTO Y SEGUIMIENTO PARA LA ATENCIÓN Y PROTECCIÓN DE LOS ANIMALES DOMÉSTICOS Y SILVESTRES DE LA LOCALIDAD</t>
  </si>
  <si>
    <t>SURAMERICANA DE SEGUROS S.A. 2691940-1</t>
  </si>
  <si>
    <t>PAULA ANDREA PERDOMO RAMÍREZ 
Contratista ALUSA CPS-XXX-2020</t>
  </si>
  <si>
    <t>3-3-1-15-06-38-1575-000</t>
  </si>
  <si>
    <t>FDLUSA-CPS-204-2020</t>
  </si>
  <si>
    <t>CAROLINA RAMIREZ JIMENEZ</t>
  </si>
  <si>
    <t>35.423.052 de Zipaquirá</t>
  </si>
  <si>
    <t>Calle 6 A No 89 – 47</t>
  </si>
  <si>
    <t>314-3262177</t>
  </si>
  <si>
    <t>caroramirez_abogada@yahoo.com</t>
  </si>
  <si>
    <t>SEGUROS DEL ESTADO  - 15-46-101017163</t>
  </si>
  <si>
    <t>FDLUSA-CPS-210-2020</t>
  </si>
  <si>
    <t xml:space="preserve">EVELIA CRISTINA SOLANO HURTADO </t>
  </si>
  <si>
    <t>PRESTAR LOS SERVICIOS PROFESIONALES ESPECIALIZADOS A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 META PDL REALIZAR 1 ESTRATEGIA DE FORTALECIMIENTO INSTITUCIONAL</t>
  </si>
  <si>
    <t>SEGUROS DEL ESTADO No. 63-46-101001878</t>
  </si>
  <si>
    <t>FDLUSA-CPS-211-2020</t>
  </si>
  <si>
    <t>JAZMIN LIZZETT EGEA SAAB</t>
  </si>
  <si>
    <t>PRESTAR LOS SERVICIOS PROFESIONALES  EN EL DESARROLLO OPERATIVO DE LOS  TRÁMITES CONTRACTUALES  A CARGO DEL AREA DE GESTION DEL DESARROLLO LOCAL DEL FONDO DE DESARROLLO LOCAL DE USAQUÉN - META PDL REALIZAR 1 ESTRATEGIA DE FORTALECIMIENTO INSTITUCIONAL</t>
  </si>
  <si>
    <t>FDLUSA-CPS-212-2020</t>
  </si>
  <si>
    <t>JENNIFER ALEXANDRA MORENO CASTELBLANCO</t>
  </si>
  <si>
    <t>1.026.261.226 de Bogotá D.C.</t>
  </si>
  <si>
    <t>POLITOLOGA</t>
  </si>
  <si>
    <t xml:space="preserve">Avenida carrera 24 No 39 A -32 </t>
  </si>
  <si>
    <t>319-4271323</t>
  </si>
  <si>
    <t>jenifferamorenoc@gmail.com</t>
  </si>
  <si>
    <t>PRESTAR LOS SERVICIOS PROFESIONALES A LA ALCALDÍA LOCAL DE USAQUEN PARA APOYAR LA EJECUCIÓN  DEL PROYECTO DE CULTURA, RECREACIÓN Y DEPORTE CONTEMPLADO EN EL PLAN DE DESARROLLO LOCAL VIGENTE, LOS PROCESOS REFERENTES A LA FORMULACIÓN  DEL PROYECTO  VIGENCIA 2021-2024 Y ASUNTOS RELACIONADOS CON LAS ACTIVIDADES DE REACTIVACIÓN ECONÓMICA DEL SECTOR CULTURAL -  META PDL REALIZAR 24 EVENTOS ARTÍSTICOS Y CULTURALES</t>
  </si>
  <si>
    <t>SEGUROS DEL ESTADO No. 15-46-102000675</t>
  </si>
  <si>
    <t>EQUIDAD EN LA CULTURA, RECREACIÓN Y DEPORTE</t>
  </si>
  <si>
    <t>FDLUSA-CPS-213-2020</t>
  </si>
  <si>
    <t xml:space="preserve">FREDY EDUARDO SANCHEZ  ALARCON </t>
  </si>
  <si>
    <t>PRESTAR LOS SERVICIOS DE TECNOLOGO EN CONSTRUCCION O ÁREAS AFINES A LA ALCALDÍA LOCAL DE USAQUÉN, PARA APOYAR EL DESARROLLO DEL PROYECTO “PARQUE PARA MÍ, PARA TI, PARA TODOS” , ENFOCADO AL SECTOR DE ESPACIO PÚBLICO, PARQUES, DEMAS ZONAS DE RECREACION Y SUS COMPONENTES, MEDIANTE EL DESARROLLO  DE PROCESOS TÉCNICOS QUE SE ENCUENTREN CONTEMPLADOS EN EL PLAN DE DESARROLLO USACA MEJOR PARA TODOS, USAQUEN CUENTA CONTIGO 2017-2020 – META PDL INTERVENIR 150 PARQUES VECINALES Y/O DE BOLSILLO</t>
  </si>
  <si>
    <t>FDLUSA-CPS-222-2020</t>
  </si>
  <si>
    <t>CARLOS EDUARDO BARRAGAN PLAZAS</t>
  </si>
  <si>
    <t>79.536.048 de Bogotá D.C.</t>
  </si>
  <si>
    <t>Calle 3 No 71 A 29 Torre 5 Apto 701</t>
  </si>
  <si>
    <t xml:space="preserve">310-2320929 </t>
  </si>
  <si>
    <t>cebarraganp@gmail.com</t>
  </si>
  <si>
    <t>SEGUROS DEL ESTADO No. 14-44-101120592</t>
  </si>
  <si>
    <t>FDLUSA-CPS-230-2020</t>
  </si>
  <si>
    <t>1.032.430.328 expedida en Bogotá D.C.</t>
  </si>
  <si>
    <t>Calle 150 A # 92 - 20 casa 8</t>
  </si>
  <si>
    <t>312-5111649</t>
  </si>
  <si>
    <t>juan1032430328@gmail.com</t>
  </si>
  <si>
    <t>PRESTAR SERVICIOS DE APOYO A LA GESTIÓN AL ÁREA DE GESTIÓN POLICIVA EN ASUNTOS RELACIONADOS CON LA ASIGNACIÓN Y DEPURACIÓN EN LOS APLICATIVOS DE GESTIÓN DOCUMENTAL Y APLICATIVOS MISIONALES PARA ACTUACIONES ADMINISTRATIVAS RELACIONADAS CON COMPARENDOS Y EN CUMPLIMIENTO DEL CÓDIGO NACIONAL DE POLICÍA Y CONVIVENCIA - META PDL REALIZAR 1 ESTRATEGIA DE FORTALECIMIENTO INSTITUCIONAL</t>
  </si>
  <si>
    <t>ASEGURADORA SOLIDARIA DE COLOMBIA No.380 47 994000107360</t>
  </si>
  <si>
    <t>FDLUSA-CPS-231-2020</t>
  </si>
  <si>
    <t>MARIA CECILIA GOMEZ MARRUGO</t>
  </si>
  <si>
    <t>1.067.925.995 expedida en Montería.</t>
  </si>
  <si>
    <t>Calle 106 A # 17 A - 47 Edificio Bilbao Apto 402</t>
  </si>
  <si>
    <t>300-6550447</t>
  </si>
  <si>
    <t>mcgm931025@gmail.com</t>
  </si>
  <si>
    <t>PRESTAR SERVICIOS PROFESIONALES COMO   ENLACE ENTRE FONDO DE DESARROLLO LOCAL USAQUÉN Y EL COMITÉ DE DERECHOS HUMANOS SDG,  SIENDO EL REFERENTE LOCAL EN LA MATERIA GARANTIZANDO LA INCLUSIÓN DEL ENFOQUE, CUMPLIMIENTO Y RESPETO  DERECHOS HUMANOS EN LAS DIFERENTES INSTANCIAS Y ESPACIOS DONDE HAGA PRESENCIA LA ALCALDÍA LOCAL DE USAQUEN DE CONFORMIDAD CON LA LABOR INSTITUCIONAL - META PDL REALIZAR 1 ESTRATEGIA DE FORTALECIMIENTO INSTITUCIONAL</t>
  </si>
  <si>
    <t>FDLUSA-CPS-183-2020</t>
  </si>
  <si>
    <t xml:space="preserve">FEDERICO QUINTERO LEAL </t>
  </si>
  <si>
    <t>AUTOPISTA NORTE #127 -80</t>
  </si>
  <si>
    <t>FEDERICOLEAL96@OUTLOOK.COM</t>
  </si>
  <si>
    <t>PRESTAR LOS SERVICIOS PROFESIONALES A LA ALCALDÍA LOCAL DE USAQUEN ÁREA DE GESTIÓN DE DESARROLLO LOCAL Y DESPACHO EN EL DESARROLLO DE ACTIVIDADES Y TRAMITES RELACIONADOS CON LA PLANEACIÓN LOCAL Y ESTRUCTURACIÓN DE INDICADORES DE SEGUIMIENTO - META PDL REALIZAR 1 ESTRATEGIA DE FORTALECIMIENTO INSTITUCIONAL</t>
  </si>
  <si>
    <t>Aseguradora Solidaria de Colombia 39047994000054115</t>
  </si>
  <si>
    <t xml:space="preserve">JAIME VARGAS VIVES </t>
  </si>
  <si>
    <t>FDLUSA-CPS-184-2020</t>
  </si>
  <si>
    <t>LUZ AMPARO SIERRA ROJAS</t>
  </si>
  <si>
    <t>CALLE 53 B BIS  NO 5A 38</t>
  </si>
  <si>
    <t>SRLUSA@GMAIL.COM</t>
  </si>
  <si>
    <t>APOYAR JURÍDICAMENTE LA EJECUCIÓN DE LAS ACCIONES REQUERIDAS PARA EL TRÁMITE E IMPULSO PROCESAL DE LAS ACTUACIONES CONTRAVENCIONALES Y/O QUERELLAS QUE CURSEN EN LAS INSPECCIONES DE POLICÍA DE LA LOCALIDAD</t>
  </si>
  <si>
    <t>SEGUROS DEL ESTADO S.A 17- 46-101015427</t>
  </si>
  <si>
    <t xml:space="preserve">INGRID DIAZ </t>
  </si>
  <si>
    <t xml:space="preserve"> 10 de agosto del 2020</t>
  </si>
  <si>
    <t>24 de agosto del 2020.</t>
  </si>
  <si>
    <t>FDLUSA-CPS-185-2020</t>
  </si>
  <si>
    <t xml:space="preserve">MICHELLE CABALLERO GOMEZ </t>
  </si>
  <si>
    <t xml:space="preserve">SANTA MARTA </t>
  </si>
  <si>
    <t>CRA 18A NO 134A 26</t>
  </si>
  <si>
    <t>michellecaballerog@gmail.com</t>
  </si>
  <si>
    <t>PRESTAR LOS SERVICIOS PROFESIONALES JURÍDICOS PARA APOYAR EN LAS LABORES ASISTENCIALES Y ADMINISTRATIVAS RELACIONADAS CON LOS PROCESOS PRECONTRACTUALES, CONTRACTUALES Y POS CONTRACTUALES, MANEJO Y CONTROL DE LA GESTIÓN DOCUMENTAL - META PDL REALIZAR UNA ESTRATEGIA DE FORTALECIMIENTO</t>
  </si>
  <si>
    <t>Seguros del Estado S.A.  11-46-101014640</t>
  </si>
  <si>
    <t>19 de agosto del 2020.</t>
  </si>
  <si>
    <t>FDLUSA-CPS-200-2020</t>
  </si>
  <si>
    <t xml:space="preserve">VALENTINA RICO CALDERON </t>
  </si>
  <si>
    <t xml:space="preserve">POLITOLOGA </t>
  </si>
  <si>
    <t>carrera 14 #104-74</t>
  </si>
  <si>
    <t xml:space="preserve"> 3204587075
</t>
  </si>
  <si>
    <t xml:space="preserve"> valentinaricoc@hotmail.com
</t>
  </si>
  <si>
    <t>PRESTAR LOS SERVICIOS PROFESIONALES A LA ALCALDÍA LOCAL DE USAQUÉN PARA LA CONSTRUCCIÓN Y EJEUCUIÓN DE LA ESTRATEGIA DE REACTIVACIÓN ECONÓMICA EN EL ÁREA DE GESTIÓN DE DESARROLLO LOCAL- META PDL REALIZAR 1 ESTRATEGIA DE FORTALECIMIENTO INSTITUCIONAL.</t>
  </si>
  <si>
    <t xml:space="preserve"> Seguros del Estado37-44-101035198</t>
  </si>
  <si>
    <t xml:space="preserve">LUIS CAMILO CASTIBLANCO </t>
  </si>
  <si>
    <t>20 de agosto del 2020</t>
  </si>
  <si>
    <t>FDLUSA-CPS-201-2020</t>
  </si>
  <si>
    <t xml:space="preserve">HERNANDO ANTONIO CORREA TORRES  </t>
  </si>
  <si>
    <t xml:space="preserve">CL 47 NO 13 15 </t>
  </si>
  <si>
    <t>HERCORREA59@GMAIL.COM</t>
  </si>
  <si>
    <t>PRESTAR LOS SERVICIOS PROFESIONALES PARA APOYAR TÉCNICAMENTE LAS DISTINTAS ETAPAS DE LOS PROCESOS DE COMPETENCIA DE LAS INSPECCIONES DE POLICÍA DE LA LOCALIDAD, SEGÚN REPARTO - META PDL REALIZAR 4 ESTRATEGIAS DE INSPECCIÓN</t>
  </si>
  <si>
    <t xml:space="preserve"> Seguros del Estado 33-44-101203452</t>
  </si>
  <si>
    <t xml:space="preserve"> 10 de agosto del 2020.</t>
  </si>
  <si>
    <t xml:space="preserve">22 de agosto del 2020.
</t>
  </si>
  <si>
    <t>FDLUSA-CPS-207-2020</t>
  </si>
  <si>
    <t xml:space="preserve">JUAN ANTONIO CALZADO </t>
  </si>
  <si>
    <t>Transversal 53D 129-67</t>
  </si>
  <si>
    <t>criptocalme@gmail.com</t>
  </si>
  <si>
    <t>PRESTAR LOS SERVICIOS PROFESIONALES PARA APOYAR TÉCNICAMENTE LAS DISTINTAS ETAPAS DE LOS PROCESOS DE COMPETENCIA DE LAS INSPECCIONES DE POLICÍA DE LA LOCALIDAD, SEGÚN REPARTO - META PDL REALIZAR 4 ESTRATEGIAS DE INSPECCIÓN”.</t>
  </si>
  <si>
    <t>Seguros del estado 64-46-101009484</t>
  </si>
  <si>
    <t>FDLUSA-CPS-208-2020</t>
  </si>
  <si>
    <t xml:space="preserve">HELIODORO MANRIQUE MANRIQUE </t>
  </si>
  <si>
    <t>Carrera 68 Bis No. 4-18 Sur</t>
  </si>
  <si>
    <t>310-3441868</t>
  </si>
  <si>
    <t>: manrique.h26@gmail.com</t>
  </si>
  <si>
    <t>PRESTAR LOS SERVICIOS PROFESIONALES A LA ALCALDÍA LOCAL DE USAQUÉN, ÁREA GESTIÓN DEL DESARROLLO LOCAL-CONTRATOS, PARA EL DESARROLLO DE LAS ACTUACIONES ADMINISTRATIVAS NECESARIAS RELACIONADAS CON LOS ASUNTOS JURÍDICOS DE LA CONTRATACIÓN DEL FONDO DE DESARROLLO LOCAL, REQUERIDOS PARA EL NORMAL FUNCIONAMIENTO DE LA ENTIDAD - META PDL REALIZAR 1 ESTRATEGIA DE FORTALECIMIENTO INSTITUCIONAL.</t>
  </si>
  <si>
    <t>ASEGURADORA SOLIDARIA DE COLOMBIA 380-47-994000107323</t>
  </si>
  <si>
    <t xml:space="preserve">EJECUCUION </t>
  </si>
  <si>
    <t>21 de agosto del 2020</t>
  </si>
  <si>
    <t>22 de agosto del 2020.</t>
  </si>
  <si>
    <t xml:space="preserve">CONTRATO DE ARRENDAMIENTO </t>
  </si>
  <si>
    <t>FDLUSA-CA-209-2020</t>
  </si>
  <si>
    <t>SEGUROS DEL ESTADO SA 3344101203666</t>
  </si>
  <si>
    <t xml:space="preserve">6 MESES </t>
  </si>
  <si>
    <t>22 de agosto del 2020</t>
  </si>
  <si>
    <t>FDLUSA-CPS-218-2020</t>
  </si>
  <si>
    <t xml:space="preserve">JHONY APARICIO RAMIREZ </t>
  </si>
  <si>
    <t xml:space="preserve">GUANIA </t>
  </si>
  <si>
    <t>Carrera 7 A No. 187 A – 38</t>
  </si>
  <si>
    <t xml:space="preserve">317 895 02 10 </t>
  </si>
  <si>
    <t xml:space="preserve">jarguainio@gmail.com </t>
  </si>
  <si>
    <t>APOYAR JURÍDICAMENTE LA EJECUCIÓN DE LAS ACCIONES REQUERIDAS PARA EL TRÁMITE E IMPULSO PROCESAL DE LAS ACTUACIONES CONTRAVENCIONALES Y/O QUERELLAS QUE CURSEN EN LAS INSPECCIONES DE POLICÍA DE LA LOCALIDAD.</t>
  </si>
  <si>
    <t>seguros del estado 1844101070480</t>
  </si>
  <si>
    <t>FDLUSA-CPS-223-2020</t>
  </si>
  <si>
    <t xml:space="preserve">HERMAN ANTONIO LOPEZ AMANTE </t>
  </si>
  <si>
    <t xml:space="preserve">CONDUCTOR </t>
  </si>
  <si>
    <t xml:space="preserve">CRA 8 ESTE NO 30 41 SUR </t>
  </si>
  <si>
    <t>HLOPEZ.63QHOTMAIL.COM</t>
  </si>
  <si>
    <t>aseguradora solidaria 39047994000054173</t>
  </si>
  <si>
    <t xml:space="preserve"> 19 de agosto del 2020</t>
  </si>
  <si>
    <t>FDLUSA-CPS-233-2020</t>
  </si>
  <si>
    <t xml:space="preserve">NESTOR URREGO CARDENAS </t>
  </si>
  <si>
    <t xml:space="preserve">Carrera 17B N.175-91 </t>
  </si>
  <si>
    <t>nesurrego@hotmail.com</t>
  </si>
  <si>
    <t>PRESTAR LOS SERVICIOS PROFESIONALES AL AREA DE GESTIÓN DE DESARROLLO LOCAL BRINDANDO APOYO AL PROCESO DEL ALMACEN EN CUANTO A LA GESTIÓN EN EL LEVANTAMIENTO DE INVENTARIOS, CONTROL DE BIENES MUEBLES E INMUEBLES EXISTENTES Y DEMAS TEMAS RELACIONADOS A CARGO DE LA ALCALDÍA LOCAL DE USAQUEN - META PDL REALIZAR 1 ESTRATEGIA DE FORTALECIMIENTO INSTITUCIONAL”.</t>
  </si>
  <si>
    <t>Seguros del Estado 21-44-101330174</t>
  </si>
  <si>
    <t>FDLUSA-CPS-158-2020</t>
  </si>
  <si>
    <t>CC: 1.016.074.802 de Bogotá</t>
  </si>
  <si>
    <t>17 de marzo de 1995</t>
  </si>
  <si>
    <t>calle 24 A No.57-69</t>
  </si>
  <si>
    <t>natalia.serrato17@gmail.com</t>
  </si>
  <si>
    <t>pendiente poliza</t>
  </si>
  <si>
    <t>pendiente</t>
  </si>
  <si>
    <t>PENDIENTE INICIAR</t>
  </si>
  <si>
    <t>28 DE JULIO DEL 2020</t>
  </si>
  <si>
    <t>10 de agosto del 2020</t>
  </si>
  <si>
    <t>28 de julio del 2020</t>
  </si>
  <si>
    <t>FDLUSA-CPS-159-2020</t>
  </si>
  <si>
    <t>OSWALDO HERNAN SUAREZ SANCHEZ</t>
  </si>
  <si>
    <t>CC. 79.600.387 de Bogotá</t>
  </si>
  <si>
    <t>16 de mayo de 1973</t>
  </si>
  <si>
    <t>calle 44 No.8-22</t>
  </si>
  <si>
    <t>osswaldo@hotmail.com</t>
  </si>
  <si>
    <t>6 de agosto del 2020</t>
  </si>
  <si>
    <t>$22.000.000</t>
  </si>
  <si>
    <t>$5.500.000</t>
  </si>
  <si>
    <t>FDLUSA-CPS-165-2020</t>
  </si>
  <si>
    <t>DIANA CAROLINA CAÑON LOPEZ</t>
  </si>
  <si>
    <t xml:space="preserve">C.C.1.019.0703983 </t>
  </si>
  <si>
    <t>28 DE ABRIL DE 1992</t>
  </si>
  <si>
    <t>Carrera 16A # 143 - 48</t>
  </si>
  <si>
    <t>dcaroclopez@gmail.com</t>
  </si>
  <si>
    <t>PRESTAR LOS SERVICIOS  PROFESIONALES A LA ALCALDÍA LOCAL DE USAQUÉN, PARA LA EJECUCIÓN DE ACTIVIDADES DE PROTECCIÓN DE LAS ZONAS DE RESERVA,  BUEN USO Y CUIDADO  DEL ESPACIO PUBLICO, CUMPLIMIENTO DE NORMAS DE CONVIVENCIA,  PREVENCION DE CONTRAVENCIONES  Y DEMAS  ASUNTOS DE SEGURIDAD Y CONVENIENCIA CONTEMPLADAS EN PLAN DE DESARROLLO    “USACA MEJOR PARA TODOS, USAQUÉN CUENTA CONTIGO 2017-2020 – META PDL VINCULAR 960 PERSONAS A EJERCICIOS DE CONVIVENCIA, SEGURIDAD Y SEGURIDAD VIAL</t>
  </si>
  <si>
    <t>14 de agosto del 2020</t>
  </si>
  <si>
    <t>Usaquen Tu Casa Segura</t>
  </si>
  <si>
    <t>4 de agosto del 2020</t>
  </si>
  <si>
    <t>3 de agosto del 2020</t>
  </si>
  <si>
    <t>FDLUSA-CPS-166-2020</t>
  </si>
  <si>
    <t>KEVIN ANDRES GALEANO VARGAS</t>
  </si>
  <si>
    <t>1.088.307.396 de PEREIRA.</t>
  </si>
  <si>
    <t>26 de febrerto del 1996</t>
  </si>
  <si>
    <t>Calle 52 A Carrera 85</t>
  </si>
  <si>
    <t>kevin.galeano2020@gmail.com</t>
  </si>
  <si>
    <t>16 de agosto del 2020</t>
  </si>
  <si>
    <t>13 de agosto del 2020</t>
  </si>
  <si>
    <t>FDLUSA-CPS-167-2020</t>
  </si>
  <si>
    <t>GARY ENRIQUE CORREA HOLGUIN</t>
  </si>
  <si>
    <t>79.795.151 de Bogotá</t>
  </si>
  <si>
    <t>31 de mazo de 1978</t>
  </si>
  <si>
    <t>Calle 13 # 37-53 Conjunto Residencial Palmeto</t>
  </si>
  <si>
    <t>garcor31@hotmail.com</t>
  </si>
  <si>
    <t>PRESTAR LOS SERVICIOS DE APOYO PARA EL FORTALECIMIENTO A LA SEGURIDAD, CONVIVENCIA Y GESTIÓN DE LA ALCALDÍA LOCAL A TRAVÉS DEL DESARROLLO DE ACTIVIDADES DE SEGURIDAD Y CONVIVENCIA, ACOMPAÑAMIENTO A LA CIUDADANÍA, SOPORTE LOGÍSTICO Y DIFUSIÓN DE LAS ACTIVIDADES PROGRAMADAS ZONA DE USAQUÉN– META PDL VINCULAR 960 PERSONAS A EJERCICIOS DE CONVIVENCIA, SEGURIDAD Y SEGURIDAD VIAL</t>
  </si>
  <si>
    <t>18 de agosto del 2020</t>
  </si>
  <si>
    <t>$7.000.000</t>
  </si>
  <si>
    <t>$1.750.000</t>
  </si>
  <si>
    <t>FDLUSA-CPS-168-2020</t>
  </si>
  <si>
    <t>DIANA MILENA BORDA AMAYA</t>
  </si>
  <si>
    <t>11 de junio de 1980</t>
  </si>
  <si>
    <t>Cr 69f 3 a – 25 apto 201</t>
  </si>
  <si>
    <t>milenaamaya98@yahoo.com.co</t>
  </si>
  <si>
    <t>19 de agosto del 2020</t>
  </si>
  <si>
    <t>FDLUSA-CPS-171-2020</t>
  </si>
  <si>
    <t>JAIRO RODRIGUEZ BELTRAN</t>
  </si>
  <si>
    <t>19 de septiembre de 1965</t>
  </si>
  <si>
    <t>CR 5 Y No 49D 58 SUR</t>
  </si>
  <si>
    <t>311 496 4447</t>
  </si>
  <si>
    <t>jairobe65@yahoo.es</t>
  </si>
  <si>
    <t>FDLUSA-CPS-172-2020</t>
  </si>
  <si>
    <t>YERALDIN VARGAS  PALACIO</t>
  </si>
  <si>
    <t>30 DE ENERO DE 1997</t>
  </si>
  <si>
    <t>CALLE 184 BIS # 15 47</t>
  </si>
  <si>
    <t>310-2698235</t>
  </si>
  <si>
    <t>yeralvp07@gmail.com</t>
  </si>
  <si>
    <t>FDLUSA-CPS-173-2020</t>
  </si>
  <si>
    <t>JUAN ARMANDO FONSECA CARDONA</t>
  </si>
  <si>
    <t>29 de mayo de 1955</t>
  </si>
  <si>
    <t>carrera 22 N° 135-54 casa 42</t>
  </si>
  <si>
    <t>jfonseca_60@yahoo.com</t>
  </si>
  <si>
    <t>PRESTAR LOS SERVICIOS PROFESIONALES A LA ALCALDÍA LOCAL DE USAQUÉN EN LOS PROCESOS DE ARTICULACIÓN INTERINSTITUCIONAL DE LA ALCALDÍA LOCAL DE USAQUÉN CON LAS INSTITUCIONES PÚBLICAS DE LOS NIVELES NACIONAL Y DISTRITAL, ORGANIZACIONES PRIVADAS Y ORGANISMOS DE COOPERACIÓN INTERNACIONAL QUE PUEDAN TENER INCIDENCIA EN LA LOCALIDAD Y PERMITAN EL CUMPLIMIENTO DE METAS PREVISTAS EN EL PLAN DE DESARROLLO“USACA MEJOR PARA TODOS, USAQUÉN CUENTA CONTIGO 2017-2020, ASÍ COMO APOYAR EL SEGUIMIENTO A LAS ACTIVIDADES DE TIPO ADMINISTRATIVO DE LA ALCALDÍA LOCAL</t>
  </si>
  <si>
    <t>FDLUSA-CPS-174-2020</t>
  </si>
  <si>
    <t>MALENNY LILIANA RAMIREZ RODRIGUEZ</t>
  </si>
  <si>
    <t>14 de noviembre de 1996</t>
  </si>
  <si>
    <t>calle 33sur #68c 31</t>
  </si>
  <si>
    <t>melannyramirez@outlook.es</t>
  </si>
  <si>
    <t>FDLUSA-CPS-175-2020</t>
  </si>
  <si>
    <t>GERLEY LOZADA GARCIA</t>
  </si>
  <si>
    <t>30 de julio de 1989</t>
  </si>
  <si>
    <t>calle 1685b 8d 17</t>
  </si>
  <si>
    <t>gerley_89-30@hotmail.com</t>
  </si>
  <si>
    <t>compañía mundial de seguros</t>
  </si>
  <si>
    <t>FDLUSA-CPS-176-2020</t>
  </si>
  <si>
    <t>DANIEL ALFONSO FRANCO QUIROGA</t>
  </si>
  <si>
    <t>22 de junio de 1987</t>
  </si>
  <si>
    <t>Calle 23 # 12 - 49</t>
  </si>
  <si>
    <t>305 - 387- 4141</t>
  </si>
  <si>
    <t>daniel.francoq@gmail.com</t>
  </si>
  <si>
    <t>FDLUSA-CPS-177-2020</t>
  </si>
  <si>
    <t>DAIMA EDITH CARDENAS VACA</t>
  </si>
  <si>
    <t>5 de junio de 1995</t>
  </si>
  <si>
    <t>Calle 17 sur Nº 29C-79</t>
  </si>
  <si>
    <t>daiecv95@gmail.com</t>
  </si>
  <si>
    <t>FDLUSA-CPS-179-2020</t>
  </si>
  <si>
    <t>JORGE ANDRES LONDOÑO</t>
  </si>
  <si>
    <t>80.133.121 de Bogotá</t>
  </si>
  <si>
    <t>30 de abril de 1982</t>
  </si>
  <si>
    <t>CARRERA 3 # 187-09</t>
  </si>
  <si>
    <t>puertasdelarte2@yahoo.com</t>
  </si>
  <si>
    <t>FDLUSA-CPS-180-2020</t>
  </si>
  <si>
    <t>DIANA CAROLINA CARDONA GRISALES</t>
  </si>
  <si>
    <t>53.160.316 de Bogotá</t>
  </si>
  <si>
    <t>4 de julio de 1985</t>
  </si>
  <si>
    <t>calle 165a N° 8f-50</t>
  </si>
  <si>
    <t>diancarg85@hotmail.com</t>
  </si>
  <si>
    <t>FDLUSA-CPS-181-2020</t>
  </si>
  <si>
    <t>CHELY YAMELI PACHON</t>
  </si>
  <si>
    <t>52.739.615 de Bogotá D.C.</t>
  </si>
  <si>
    <t>19 de febrero de 1982</t>
  </si>
  <si>
    <t>CL 162 # 7 - 81 san Cristóbal norte</t>
  </si>
  <si>
    <t>pachoncita.yp@gmail.com</t>
  </si>
  <si>
    <t>FDLUSA-CPS-182-2020</t>
  </si>
  <si>
    <t>CESAR AUGUSTO PARDO FORERO</t>
  </si>
  <si>
    <t>80.768.275 de Bogotá D.C.</t>
  </si>
  <si>
    <t>31 de enero de 1984</t>
  </si>
  <si>
    <t>Calle 44 # 13 – 71 / Apto 201</t>
  </si>
  <si>
    <t>301 780 8004</t>
  </si>
  <si>
    <t>cesar.pardo.f@gmail.com</t>
  </si>
  <si>
    <t>PRESTAR LOS SERVICIOS PROFESIONALES A LA ALCALDÍA LOCAL DE USAQUEN EN LA EJECUCIÓN DE LOS PROYECTOS CULTURALES, RECREATIVOS Y DEPORTIVOS CONTEMPLADOS EN EL PLAN DE DESARROLLO   LOCAL “USACA MEJOR PARA TODOS, USAQUÉN CUENTA CONTIGO 2017-2020 – META PDL REALIZAR 24 EVENTOS ARTÍSTICOS Y CULTURALES LOCALES</t>
  </si>
  <si>
    <t>26 de agosto del 2020</t>
  </si>
  <si>
    <t>FDLUSA-CPS-194-2020</t>
  </si>
  <si>
    <t>WILLIAM YAÑEZ GUEVARA</t>
  </si>
  <si>
    <t>80.164.661 de Bogotá</t>
  </si>
  <si>
    <t>21 de mayo de 1981</t>
  </si>
  <si>
    <t>calle 140 10ª 48</t>
  </si>
  <si>
    <t>will052@hotmail.com</t>
  </si>
  <si>
    <t>FDLUSA-CPS-195-2020</t>
  </si>
  <si>
    <t>CARLOS JAVIER FLOREZ AGUILERA</t>
  </si>
  <si>
    <t>28 de octubre de 1985</t>
  </si>
  <si>
    <t>Carrera 80 No. 70-47 Bogotá, Colombia</t>
  </si>
  <si>
    <t>carlosjavierflorezaguilera@gmail.com</t>
  </si>
  <si>
    <t>24 de agosto del 2020</t>
  </si>
  <si>
    <t>23 de agosto del 2020</t>
  </si>
  <si>
    <t>FDLUSA-CPS-196-2020</t>
  </si>
  <si>
    <t>SAYURY BONILLA GARCIA</t>
  </si>
  <si>
    <t>1.022.966.047 de Bogotá.</t>
  </si>
  <si>
    <t>30 de diciembre de 1990</t>
  </si>
  <si>
    <t>cll 185 b # 8d -17</t>
  </si>
  <si>
    <t>sbonillagarcia@hotmail.com</t>
  </si>
  <si>
    <t>FDLUSA-CPS-202-2020</t>
  </si>
  <si>
    <t>MARIA VERONICA CRUZ CARDOZO</t>
  </si>
  <si>
    <t>1.019.046.853 de Bogotá</t>
  </si>
  <si>
    <t>28 de marzo de 1990</t>
  </si>
  <si>
    <t>Calle 167 2b-50 interior 3</t>
  </si>
  <si>
    <t>l: cruzcardozomariaveronica@hotmail.com</t>
  </si>
  <si>
    <t>25 de agosto de 2020</t>
  </si>
  <si>
    <t>FDLUSA-CPS-205-2020</t>
  </si>
  <si>
    <t>LAURA JULIANA ISAACS MARROQUIN</t>
  </si>
  <si>
    <t>1.019.017.844 de Bogotá</t>
  </si>
  <si>
    <t>22 de agosto de 1987</t>
  </si>
  <si>
    <t>calle 130c #59D-75 int 1 apto 108</t>
  </si>
  <si>
    <t>lauraisaacsm@gmail.com</t>
  </si>
  <si>
    <t>APOYAR AL EQUIPO DE PRENSA Y COMUNICACIONES DE LA ALCALDÍA LOCAL EN LA REALIZACIÓN DE PRODUCTOS Y PIEZAS DIGITALES, IMPRESAS Y PUBLICITARIAS DE GRAN FORMATO Y DE ANIMACIÓN GRÁFICA, ASÍ COMO APOYAR LA PRODUCCIÓN Y MONTAJE DE EVENTOS</t>
  </si>
  <si>
    <t>25 de agosto del 2020</t>
  </si>
  <si>
    <t>FDLUSA-CPS-206-200</t>
  </si>
  <si>
    <t>RITA CRUZ OCAÑA MARTINEZ</t>
  </si>
  <si>
    <t>34.539.682 de Popayán</t>
  </si>
  <si>
    <t>10 de abril de 1962</t>
  </si>
  <si>
    <t>cra 14b N° 106-60</t>
  </si>
  <si>
    <t>ritaocana3@gmail.com</t>
  </si>
  <si>
    <t>PRESTAR LOS SERVICIOS PROFESIONALES A LA ALCALDÍA LOCAL DE USAQUEN EN EL APOYO Y ACOMPAÑAMIENTO EN LA EJECUCIÓN DEL PROYECTO QUE BUSCA  FORTALECER LAS CONDICIONES DE SALUD DE LAS PERSONAS CON DISCAPACIDAD DE LA LOCALIDAD DE USAQUEN Y SUS CUIDADORES, ASI COMO APOYAR LAS ACTIVIDADES DE ARTICULACION PARA EL DESARROLLO DE UNA ESTRATEGIA DE SALUD EN LA LOCALIDAD QUE TENGA EN CUENTA LA COYUNTURA COVID-19   - META PDL BENEFICIAR 836 PERSONAS CON AYUDAS TÉCNICAS NO POS</t>
  </si>
  <si>
    <t>26 DE AGOSTO DEL 2020</t>
  </si>
  <si>
    <t>$24.000.000</t>
  </si>
  <si>
    <t>Entre todos y todas nos cuidamos</t>
  </si>
  <si>
    <t>03-03-01-15-01-03-1566-000</t>
  </si>
  <si>
    <t>FDLUSA-CPS-214-2020</t>
  </si>
  <si>
    <t>NUBIA CATALINA MONGUI MERCHAN</t>
  </si>
  <si>
    <t>1 de mayo de 1991</t>
  </si>
  <si>
    <t>carrera 23 N° 2 f 12</t>
  </si>
  <si>
    <t>catalina.mongui.abogada@gmail.com</t>
  </si>
  <si>
    <t>$20.800.000</t>
  </si>
  <si>
    <t>$5.200.000</t>
  </si>
  <si>
    <t>Buen Gobierno para todos</t>
  </si>
  <si>
    <t>03-03-01-5-07-45-1574-000</t>
  </si>
  <si>
    <t>24 de agosto de 2020</t>
  </si>
  <si>
    <t>FDLUSA-CPS-215-2020</t>
  </si>
  <si>
    <t>KATERIN XIOMARA NOGUERA TRUJILLO</t>
  </si>
  <si>
    <t>Cll 168 A # 58 A 19 casa 31</t>
  </si>
  <si>
    <t>cunastrolabio@gmail.com</t>
  </si>
  <si>
    <t>APOYAR AL EQUIPO DE PRENSA Y COMUNICACIONES DE LA ALCALDÍA  LOCAL EN LA REALIZACIÓN Y PUBLICACIÓN DE CONTENIDOS DE REDES SOCIALES Y CANALES DE DIVULGACIÓN DIGITAL (SITIO WEB) DE LA ALCALDÍA LOCAL</t>
  </si>
  <si>
    <t>27 de agosto del 2020</t>
  </si>
  <si>
    <t>SERGIO ALEJANDRO CASTAÑEDA CAMACHO</t>
  </si>
  <si>
    <t>1.052.400.573 Duitama</t>
  </si>
  <si>
    <t>12 DE DICIEMBRE DE 1993</t>
  </si>
  <si>
    <t>calle 155 #09-45</t>
  </si>
  <si>
    <t>sergiocascam@hotmail.com</t>
  </si>
  <si>
    <t>PRESTAR LOS SERVICIOS PROFESIONALES A LA ALCALDÍA LOCAL DE USAQUEN APOYANDO LAS ACTIVIDADES Y TRAMITES ADMINISTRATIVOS RELACIONADOS CON LA PLANEACIÓN Y ESTRUCTURACIÓN DE LOS PROYECTOS DE INVERSIÓN Y FUNCIONAMIENTO, NECESARIOS PARA DAR ALCANCE AL CUMPLIMIENTO DEL PLAN DE DESARROLLOLOCAL DE USAQUEN, BOGOTÁ D.C. VIGENTE - META PDL REALIZAR 1 ESTRATEGIA DE FORTALECIMIENTO INSTITUCIONAL</t>
  </si>
  <si>
    <t>4 DE AGOSTO DEL 2020</t>
  </si>
  <si>
    <t>FDLUSA-CPS-220-2020</t>
  </si>
  <si>
    <t>ANGELICA MARIA GONZALEZ DIAZ</t>
  </si>
  <si>
    <t xml:space="preserve">1.047.426.228 Cartagena </t>
  </si>
  <si>
    <t>9 de octubre de 1990</t>
  </si>
  <si>
    <t>Calle 77 # 8 - 68 apto 401</t>
  </si>
  <si>
    <t>angegonzalezdiaz@gmail.com</t>
  </si>
  <si>
    <t>PRESTAR SERVICIOS PROFESIONALES A LA ALCALDÍA LOCAL DE USAQUÉN, PARA APOYAR LA GESTIÓN DEL PROYECTO DE EDUCACIÓNVIGENTE Y/O PROYECTO DE EDUCACIÓN ACORDE AL BORRADOR DEL PDL 2021 - 2024 REALIZANDO ACTIVIDADES DE ACOMPAÑAMIENTO YEJECUCIÓN DE LOS DE PROCESOS DE PLANEACION LOCAL Y ASUNTOS RELACIONADOS CON LAS ACTIVIDADES DE REACTIVACIÓN ECONÓMICA DEL SECTOR EN ACATAMIENTO DE LOS FINES DE LA GESTIÓN INSTITUCIONAL LOCAL- META PDL REALIZAR UNA ESTRATEGIA DE FORTALECIMIENTO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</si>
  <si>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META PDL BENEFICIAR 950 PERSONAS ADULTOS MAYORES CON SUBSIDIO TIPO C”.</t>
  </si>
  <si>
    <t>“PRESTAR LOS SERVICIOS PREOFESIONALES PARA APOYAR LA FORMULACIÓN, EJECUCIÓN, SEGUIMIENTO Y MEJORA CONTINUA DE LAS HERRAMIENTAS QUE CONFORMAN LA GESTIÓN AMBIENTAL INSTITUCIONAL DE LA ALCALDÍA LOCAL - META PDL REALIZAR 1 ESTRATEGIA DE FORTALECIMIENTO INSTITUCIONAL”.</t>
  </si>
  <si>
    <t xml:space="preserve">NATALIA ANDREA  SERRATO CRUZ </t>
  </si>
  <si>
    <t>PRESTAR LOS SERVICIOS PROFESIONALES EN  EL  ÁREA DE GESTIÓN POLICIVA JURÍDICA REALIZANDO  ACOMPAÑAMIENTO AL  PROFESIONAL ESPECIALIZADO 222-24, EN LA EJECUCIÓN DE LAS ACTIVIDADES JURIDICAS Y ADMINISTRATIVAS NECESARIAS PARA EL PROCESO JURIDICO DE DESCONGESTIÓN Y DEMAS REQUERIDAS EN CUMPLIMIENTO DE LAS METAS DE  PLAN DE GESTIÓN  A CARGO DEL  ÁREA - META PDL REALIZAR 1 ESTRATEGIA DE FORTALECIMIENTO INSTITUCIONAL</t>
  </si>
  <si>
    <t>. 52.769.381 de Bucaramanga</t>
  </si>
  <si>
    <t>79.361.772 de Bogotá</t>
  </si>
  <si>
    <t>. 1.020.822.779 de Bogotá</t>
  </si>
  <si>
    <t>. 1.022.421.527 de Bogotá</t>
  </si>
  <si>
    <t>1.098.675.209 de Bucaramanga</t>
  </si>
  <si>
    <t>1.026.553.860 de Bogotá</t>
  </si>
  <si>
    <t>1.049.797.874 de Guataque</t>
  </si>
  <si>
    <t>PENDIENTE</t>
  </si>
  <si>
    <t>FDLUSA-CPS-226-2020</t>
  </si>
  <si>
    <t>ENITH ORTIZ MARTINEZ</t>
  </si>
  <si>
    <t>1.085.096.159 del Banco Magdalena</t>
  </si>
  <si>
    <t>27 de julio de 1990</t>
  </si>
  <si>
    <t>CARRERA 13 # 161B- 20</t>
  </si>
  <si>
    <t>tatiana2790@gmail.com</t>
  </si>
  <si>
    <t>f27 de agosto del 2020</t>
  </si>
  <si>
    <t>FDLUSA-CPS-227-2020</t>
  </si>
  <si>
    <t>PABLO DAVID ASPRILLA CALLEJAS</t>
  </si>
  <si>
    <t>1.193.034.339 de Bogotá</t>
  </si>
  <si>
    <t>13 de marzo del 2001</t>
  </si>
  <si>
    <t>carrera 116a 89a -30</t>
  </si>
  <si>
    <t>asprillacallejas@gmail.com</t>
  </si>
  <si>
    <t>14/072020</t>
  </si>
  <si>
    <t>7/07/2020</t>
  </si>
  <si>
    <t>16/0672020</t>
  </si>
  <si>
    <r>
      <t>73159092</t>
    </r>
    <r>
      <rPr>
        <b/>
        <sz val="10"/>
        <rFont val="Calibri"/>
        <family val="2"/>
        <scheme val="minor"/>
      </rPr>
      <t xml:space="preserve"> </t>
    </r>
    <r>
      <rPr>
        <sz val="10"/>
        <rFont val="Calibri"/>
        <family val="2"/>
        <scheme val="minor"/>
      </rPr>
      <t>DE CARTAGENA BOLÍVAR</t>
    </r>
  </si>
  <si>
    <r>
      <t>80.927.357</t>
    </r>
    <r>
      <rPr>
        <sz val="10"/>
        <rFont val="Calibri"/>
        <family val="2"/>
        <scheme val="minor"/>
      </rPr>
      <t xml:space="preserve"> de Bogotá</t>
    </r>
  </si>
  <si>
    <t>2 meses</t>
  </si>
  <si>
    <t>$8.400.000</t>
  </si>
  <si>
    <t>$5,080,000</t>
  </si>
  <si>
    <t>$5.080.000</t>
  </si>
  <si>
    <t>$5.800.000</t>
  </si>
  <si>
    <t>se realiza cesion del contrato a la LEYDI YOANA ROMERO MORENO EL 24 DE AGOSTO DEL 2020</t>
  </si>
  <si>
    <t>FDLUSA-CPS-228-2020</t>
  </si>
  <si>
    <t xml:space="preserve">LEONEL FERNANDO LEAL HERNANDEZ </t>
  </si>
  <si>
    <t>79.781.251 de Bogotá</t>
  </si>
  <si>
    <t>6 DE JULIO DE 1974</t>
  </si>
  <si>
    <t>CALLE 187 A N 8A-07</t>
  </si>
  <si>
    <t>fernandoleal74@hotmail.com</t>
  </si>
  <si>
    <t>FDLUSA-CPS-241-2020</t>
  </si>
  <si>
    <t xml:space="preserve">MARTHA LUCIA SIERRA LANCHEROS </t>
  </si>
  <si>
    <t>51.728.840 de Bogotá</t>
  </si>
  <si>
    <t>FILOLOGA</t>
  </si>
  <si>
    <t>calle 145C#54b-21 Interior 10 apto 302</t>
  </si>
  <si>
    <t>LUCIASLERRELANCHES@HOTMAIL.COM</t>
  </si>
  <si>
    <r>
      <t xml:space="preserve">PRESTAR SERVICIOS PROFESIONALES  A LA  ALCALDÍA LOCAL DE USAQUÉN, </t>
    </r>
    <r>
      <rPr>
        <sz val="10"/>
        <color rgb="FF00000A"/>
        <rFont val="Calibri"/>
        <family val="2"/>
        <scheme val="minor"/>
      </rPr>
      <t xml:space="preserve">PARA EL FORTALECIMIENTO DE LAS DIFERENTES INSTANCIAS LOCALES DE PLANEACIÓN PARTICIPATIVA Y ESPACIOS LOCALES, COLABORANDO EN LA FORMULACIÓN DE ESTRATEGIAS QUE PERMITAN Y GARANTICEN UNA AMPLIA PARTICIPACIÓN CIUDADANA, ASÍ COMO TAMBIÉN, EN EL APOYO A LAS ACTIVIDADES RELACIONADAS CON EL FORTALECIMIENTO EN LA FORMULACIÓN DE LOS PLANES Y PROYECTOS QUE SE REQUIERAN PARA EL CUMPLIMIENTO DE LAS METAS DEL PLAN DE DESARROLLO LOCAL 2021-2024 </t>
    </r>
    <r>
      <rPr>
        <sz val="10"/>
        <color rgb="FF1D2228"/>
        <rFont val="Calibri"/>
        <family val="2"/>
        <scheme val="minor"/>
      </rPr>
      <t xml:space="preserve"> - META PDL REALIZAR UNA ESTRATEGIA DE FORTALECIMIENTO</t>
    </r>
  </si>
  <si>
    <t>21 DE JULIO DEL 2020</t>
  </si>
  <si>
    <t>8 DE JULIO DEL 2020</t>
  </si>
  <si>
    <t>Usaquen</t>
  </si>
  <si>
    <t>06/08/202O</t>
  </si>
  <si>
    <t>1 DEL 20/01/2020</t>
  </si>
  <si>
    <t>FDLUSA-CPS-240-2020</t>
  </si>
  <si>
    <t>PRESTAR SERVICIOS DE INSTALACIÓN AL FONDO DE DESARROLLO LOCAL DE USAQUÉN DE LOS ELEMENTOS DE FERRETERÍA, PLOMERÍA, ELECTRICIDAD, JARDINERÍA Y OTROS, PARA LAS REPARACIONES LOCATIVAS MENORES DE LAS INSTALACIONES DE LA ENTIDAD</t>
  </si>
  <si>
    <t>PENDIENTE DE INICIO, (FORMALIDADES CRP, POLIZAS)</t>
  </si>
  <si>
    <t xml:space="preserve">FERRETERIA </t>
  </si>
  <si>
    <t>MINIMA CUANTIA - 009-2929</t>
  </si>
  <si>
    <t>CONCURSO</t>
  </si>
  <si>
    <t>GRAN IMAGEN SAS</t>
  </si>
  <si>
    <t xml:space="preserve">NIT 830.023.178 -2 </t>
  </si>
  <si>
    <t xml:space="preserve">FOTOCOPIADO E IMPRESIONES </t>
  </si>
  <si>
    <t xml:space="preserve">calle 17 no. 33- 54 </t>
  </si>
  <si>
    <t>7565600 Ext. 130</t>
  </si>
  <si>
    <t>info@granimagen.com</t>
  </si>
  <si>
    <t xml:space="preserve">PRESTAR LOS SERVICIOS DE FOTOCOPIADO E IMPRESIÓN, BAJO LA FIGURA DE OUTSOURCING PARA LAS INSTALACIONES DE LA ALCALDIA LOCAL DE USAQUEN Y LA JUNTA ADMINISTRADORA LOCAL DE USAQUEN. </t>
  </si>
  <si>
    <t>SEGUROS DEL ESTADO 66-46-101000049</t>
  </si>
  <si>
    <t>na</t>
  </si>
  <si>
    <t>31 DE DECIEMBRE DE 2020</t>
  </si>
  <si>
    <t>31 DE DIEMBRE DE 2020</t>
  </si>
  <si>
    <t>Servicios de copia y reproducción Servicios relacionados con la impresión</t>
  </si>
  <si>
    <t>3-1-2-02-02-03-0005-003 3-1-2-02-02-03-0007-003</t>
  </si>
  <si>
    <t>29 DE JULIO 2020</t>
  </si>
  <si>
    <t xml:space="preserve">NA </t>
  </si>
  <si>
    <t>FDLUSA-MC-009-2020/ 162</t>
  </si>
  <si>
    <t>8 MESES</t>
  </si>
  <si>
    <t>CONVENIO INTERADMINISTRATIVO</t>
  </si>
  <si>
    <t>FDLUSA-CI 203-2020</t>
  </si>
  <si>
    <t>CONTRATACION DIRECTA CON OFERTAS</t>
  </si>
  <si>
    <t>AGUAS DE BOGOTA S.A. E.S.P.</t>
  </si>
  <si>
    <t>NIT # 830128286</t>
  </si>
  <si>
    <t>Contribuir en la construcción y uso adecuado de un espacio público para el disfrute de todas las personas; mediante la prestación eficiente de los servicios de aseo y             saneamiento básico</t>
  </si>
  <si>
    <t>Carrerra 21 # 44-07 Piso 3</t>
  </si>
  <si>
    <t>www.aguasdebogota.co</t>
  </si>
  <si>
    <t>AUNAR ESFUERZOS TÉCNICOS, ADMINISTRATIVOS Y FINANCIEROS ENTRE LA EMPRESA AGUAS DE BOGOTÁ S.A ESP Y EL FONDO DE DESARROLLO LOCAL DE USAQUÉN PARA EJECUTAR ACTIVIDADES DE MANTENIMIENTO A LA PLANTACIÓN REALIZADA EN EL MARCO DE LA RECUPERACIÓN, RESTAURACIÓN Y/O REHABILITACIÓN ECO-LÓGICA, ASÍ COMO DE LAS ACTIVIDADES DE ECOURBANISMO IM-PLEMENTADAS EN LA LOCALIDAD DE USAQUÉN</t>
  </si>
  <si>
    <t>AXA COLPATRI SEGUROS</t>
  </si>
  <si>
    <t>10 de Septiembre de 2020</t>
  </si>
  <si>
    <t>DOSCIENTOS TREINTA Y OCHO MILLONES NOVECIENTOS SETENTA Y OCHO MIL SETENTA PESOS M/CTE. ($238.978.070), DE LOS CUALES EL FONDO DE DESARROLLO LOCAL DE USAQUÉN APORTA LA SUMA DE DOSCIENTOS DIECISIETE MILLONES SETECIENTOS MIL PESOS M/CTE. ($217.170.000), Y LA EMPRESA AGUAS DE BOGOTA, S.A. E.S.P. APORTA LA SUMA DE VEINTIÚN MILLONES OCHOCIENTOS OCHO MIL SETENTA PESOS M/CTE. ($21.808.070).</t>
  </si>
  <si>
    <t xml:space="preserve">A) Primer desembolso del cuarenta por ciento (30%) pre la presentación y aprobación de:
Suscripción del acta de inicio, Conformación del comité técnico coordinador del convenio, pre-sentación del plan de trabajo y cronograma de actividades, Cronograrna de desarrollo de la obra y mantenimiento.
C) Un segundo desembolso del sesenta por ciento (60%) previa presentación de del acta de re-cibo parcial con un avance físico del al menos el 50% de la obra del proyecto y los documentos exigidos para cada pago.
Un último desembolso del diez por ciento (10%) al finalizar la ejecución física previa presentación de documentos exigidos para cada pago y la suscripción del acta de liquidación, y al recibo a satisfacción del proyecto.
</t>
  </si>
  <si>
    <t>PENDIENTE DE DEFINIR</t>
  </si>
  <si>
    <t>TOMOS SOMOS GUARBABOSQUES DE CIUDAD</t>
  </si>
  <si>
    <t>#8 DEL 21 DE AGOSTO DE 2020</t>
  </si>
  <si>
    <t>21 DE AGOSTO DE 2020</t>
  </si>
  <si>
    <t>24 DE AGOSTO DE 2020</t>
  </si>
  <si>
    <t>FDLUSA-CPS 229-2020</t>
  </si>
  <si>
    <t>INGRITH LORENA ESCOBAR GARCIA</t>
  </si>
  <si>
    <t>CARRERA 56 # 161 - 40 APTO 906</t>
  </si>
  <si>
    <t>APOYAR JURÍDICAMENTE LA EJECUCIÓN DE LAS ACCIONES REQUERIDAS PARA LA DEPURACIÓN DE LAS ACTUACIONES ADMINISTRATIVAS QUE CURSAN EN LA ALCALDÍA LOCAL.</t>
  </si>
  <si>
    <t>Pendiente</t>
  </si>
  <si>
    <t xml:space="preserve">Pendiente </t>
  </si>
  <si>
    <t>20 DE Agosto del 2020</t>
  </si>
  <si>
    <t>A&amp;G OBRAS Y PROYECTOS SAS</t>
  </si>
  <si>
    <t>901.071.016-1</t>
  </si>
  <si>
    <t xml:space="preserve">Calle 130 N°58B-30 Ofi-508 </t>
  </si>
  <si>
    <t xml:space="preserve">CEL 3005696995-3132847732 </t>
  </si>
  <si>
    <t>aygobrasyproyectos@gmail.com</t>
  </si>
  <si>
    <t>SEGUROS DEL ESTADO S.A. 64-44-101019486</t>
  </si>
  <si>
    <t>Servicios de instalación (distintos de los servicios de construcción)</t>
  </si>
  <si>
    <t>3-1-2-02-02-03-0006-007</t>
  </si>
  <si>
    <t>JAZMIN</t>
  </si>
  <si>
    <t>JULIETH TATIANA SANCHEZ CASTILLO</t>
  </si>
  <si>
    <t>FDLUSA-CPS-242-2020</t>
  </si>
  <si>
    <t>FDLUSA-CPS-239-2020</t>
  </si>
  <si>
    <t>FDLUSA-CPS-238-2020</t>
  </si>
  <si>
    <t xml:space="preserve">LINA MARCELA CACERES CASTELLANOS </t>
  </si>
  <si>
    <t xml:space="preserve">MARIA DEL PILAR MUJICA/EDWAR PARRA </t>
  </si>
  <si>
    <t>https://community.secop.gov.co/Public/Tendering/OpportunityDetail/Index?noticeUID=CO1.NTC.1164662&amp;isFromPublicArea=True&amp;isModal=False</t>
  </si>
  <si>
    <t>https://community.secop.gov.co/Public/Tendering/OpportunityDetail/Index?noticeUID=CO1.NTC.1188421&amp;isFromPublicArea=True&amp;isModal=False</t>
  </si>
  <si>
    <t>https://community.secop.gov.co/Public/Tendering/OpportunityDetail/Index?noticeUID=CO1.NTC.1188484&amp;isFromPublicArea=True&amp;isModal=False</t>
  </si>
  <si>
    <t>https://community.secop.gov.co/Public/Tendering/OpportunityDetail/Index?noticeUID=CO1.NTC.1232647&amp;isFromPublicArea=True&amp;isModal=False</t>
  </si>
  <si>
    <t>https://community.secop.gov.co/Public/Tendering/OpportunityDetail/Index?noticeUID=CO1.NTC.1275048&amp;isFromPublicArea=True&amp;isModal=False</t>
  </si>
  <si>
    <t>https://community.secop.gov.co/Public/Tendering/OpportunityDetail/Index?noticeUID=CO1.NTC.1276754&amp;isFromPublicArea=True&amp;isModal=False</t>
  </si>
  <si>
    <t>https://community.secop.gov.co/Public/Tendering/OpportunityDetail/Index?noticeUID=CO1.NTC.1273755&amp;isFromPublicArea=True&amp;isModal=False</t>
  </si>
  <si>
    <t>https://community.secop.gov.co/Public/Tendering/OpportunityDetail/Index?noticeUID=CO1.NTC.1298603&amp;isFromPublicArea=True&amp;isModal=False</t>
  </si>
  <si>
    <t>https://community.secop.gov.co/Public/Tendering/OpportunityDetail/Index?noticeUID=CO1.NTC.1284950&amp;isFromPublicArea=True&amp;isModal=False</t>
  </si>
  <si>
    <t>https://community.secop.gov.co/Public/Tendering/OpportunityDetail/Index?noticeUID=CO1.NTC.1305121&amp;isFromPublicArea=True&amp;isModal=False</t>
  </si>
  <si>
    <t>https://community.secop.gov.co/Public/Tendering/OpportunityDetail/Index?noticeUID=CO1.NTC.1327940&amp;isFromPublicArea=True&amp;isModal=False</t>
  </si>
  <si>
    <t>https://community.secop.gov.co/Public/Tendering/OpportunityDetail/Index?noticeUID=CO1.NTC.1364119&amp;isFromPublicArea=True&amp;isModal=False</t>
  </si>
  <si>
    <t>https://community.secop.gov.co/Public/Tendering/OpportunityDetail/Index?noticeUID=CO1.NTC.1364228&amp;isFromPublicArea=True&amp;isModal=False</t>
  </si>
  <si>
    <t>https://community.secop.gov.co/Public/Tendering/OpportunityDetail/Index?noticeUID=CO1.NTC.1370914&amp;isFromPublicArea=True&amp;isModal=False</t>
  </si>
  <si>
    <t>https://community.secop.gov.co/Public/Tendering/OpportunityDetail/Index?noticeUID=CO1.NTC.1383320&amp;isFromPublicArea=True&amp;isModal=False</t>
  </si>
  <si>
    <t>https://community.secop.gov.co/Public/Tendering/OpportunityDetail/Index?noticeUID=CO1.NTC.1384504&amp;isFromPublicArea=True&amp;isModal=False</t>
  </si>
  <si>
    <t>https://community.secop.gov.co/Public/Tendering/OpportunityDetail/Index?noticeUID=CO1.NTC.1387122&amp;isFromPublicArea=True&amp;isModal=False</t>
  </si>
  <si>
    <t>https://community.secop.gov.co/Public/Tendering/OpportunityDetail/Index?noticeUID=CO1.NTC.1391007&amp;isFromPublicArea=True&amp;isModal=False</t>
  </si>
  <si>
    <t>https://community.secop.gov.co/Public/Tendering/OpportunityDetail/Index?noticeUID=CO1.NTC.1396909&amp;isFromPublicArea=True&amp;isModal=False</t>
  </si>
  <si>
    <t>https://community.secop.gov.co/Public/Tendering/ContractNoticePhases/View?PPI=CO1.PPI.9166793&amp;isFromPublicArea=True&amp;isModal=False</t>
  </si>
  <si>
    <t>https://community.secop.gov.co/Public/Tendering/OpportunityDetail/Index?noticeUID=CO1.NTC.1387518&amp;isFromPublicArea=True&amp;isModal=False</t>
  </si>
  <si>
    <t>https://community.secop.gov.co/Public/Tendering/OpportunityDetail/Index?noticeUID=CO1.NTC.1404214&amp;isFromPublicArea=True&amp;isModal=False</t>
  </si>
  <si>
    <t>https://community.secop.gov.co/Public/Tendering/OpportunityDetail/Index?noticeUID=CO1.NTC.1406206&amp;isFromPublicArea=True&amp;isModal=False</t>
  </si>
  <si>
    <t>https://community.secop.gov.co/Public/Tendering/OpportunityDetail/Index?noticeUID=CO1.NTC.1406506&amp;isFromPublicArea=True&amp;isModal=False</t>
  </si>
  <si>
    <t>https://community.secop.gov.co/Public/Tendering/OpportunityDetail/Index?noticeUID=CO1.NTC.1406521&amp;isFromPublicArea=True&amp;isModal=False</t>
  </si>
  <si>
    <t>https://community.secop.gov.co/Public/Tendering/OpportunityDetail/Index?noticeUID=CO1.NTC.1406592&amp;isFromPublicArea=True&amp;isModal=False</t>
  </si>
  <si>
    <t>https://community.secop.gov.co/Public/Tendering/OpportunityDetail/Index?noticeUID=CO1.NTC.1407826&amp;isFromPublicArea=True&amp;isModal=False</t>
  </si>
  <si>
    <t>https://community.secop.gov.co/Public/Tendering/OpportunityDetail/Index?noticeUID=CO1.NTC.1408204&amp;isFromPublicArea=True&amp;isModal=False</t>
  </si>
  <si>
    <t>https://community.secop.gov.co/Public/Tendering/OpportunityDetail/Index?noticeUID=CO1.NTC.1413122&amp;isFromPublicArea=True&amp;isModal=False</t>
  </si>
  <si>
    <t>https://community.secop.gov.co/Public/Tendering/OpportunityDetail/Index?noticeUID=CO1.NTC.1409312&amp;isFromPublicArea=True&amp;isModal=False</t>
  </si>
  <si>
    <t>https://community.secop.gov.co/Public/Tendering/OpportunityDetail/Index?noticeUID=CO1.NTC.1409515&amp;isFromPublicArea=True&amp;isModal=False</t>
  </si>
  <si>
    <t>https://community.secop.gov.co/Public/Tendering/OpportunityDetail/Index?noticeUID=CO1.NTC.1409321&amp;isFromPublicArea=True&amp;isModal=False</t>
  </si>
  <si>
    <t>https://community.secop.gov.co/Public/Tendering/OpportunityDetail/Index?noticeUID=CO1.NTC.1409325&amp;isFromPublicArea=True&amp;isModal=False</t>
  </si>
  <si>
    <t>https://community.secop.gov.co/Public/Tendering/OpportunityDetail/Index?noticeUID=CO1.NTC.1410311&amp;isFromPublicArea=True&amp;isModal=False</t>
  </si>
  <si>
    <t>https://community.secop.gov.co/Public/Tendering/OpportunityDetail/Index?noticeUID=CO1.NTC.1412172&amp;isFromPublicArea=True&amp;isModal=False</t>
  </si>
  <si>
    <t>https://community.secop.gov.co/Public/Tendering/OpportunityDetail/Index?noticeUID=CO1.NTC.1412573&amp;isFromPublicArea=True&amp;isModal=False</t>
  </si>
  <si>
    <t>FDLUSA-CPS-150-2020</t>
  </si>
  <si>
    <t>LAURA MARIA GRIMALDO RAMIREZ</t>
  </si>
  <si>
    <t>1.106.308.328 de Carmen de Apicalá</t>
  </si>
  <si>
    <t>Carmen de Apicalá</t>
  </si>
  <si>
    <t>301-4451440</t>
  </si>
  <si>
    <t xml:space="preserve">lauragrimaldo413@hotmail.com </t>
  </si>
  <si>
    <t>SEGUROS DEL ESTADO S.A. 37-46-101001209</t>
  </si>
  <si>
    <t>https://community.secop.gov.co/Public/Tendering/OpportunityDetail/Index?noticeUID=CO1.NTC.1361230&amp;isFromPublicArea=True&amp;isModal=False</t>
  </si>
  <si>
    <t>https://community.secop.gov.co/Public/Tendering/ContractNoticePhases/View?PPI=CO1.PPI.9412103&amp;isFromPublicArea=True&amp;isModal=False</t>
  </si>
  <si>
    <t>https://community.secop.gov.co/Public/Tendering/OpportunityDetail/Index?noticeUID=CO1.NTC.1361338&amp;isFromPublicArea=True&amp;isModal=False</t>
  </si>
  <si>
    <t>https://community.secop.gov.co/Public/Tendering/OpportunityDetail/Index?noticeUID=CO1.NTC.1370668&amp;isFromPublicArea=True&amp;isModal=False</t>
  </si>
  <si>
    <t>https://community.secop.gov.co/Public/Tendering/OpportunityDetail/Index?noticeUID=CO1.NTC.1385419&amp;isFromPublicArea=True&amp;isModal=False</t>
  </si>
  <si>
    <t>https://community.secop.gov.co/Public/Tendering/OpportunityDetail/Index?noticeUID=CO1.NTC.1406111&amp;isFromPublicArea=True&amp;isModal=False</t>
  </si>
  <si>
    <t>https://community.secop.gov.co/Public/Tendering/OpportunityDetail/Index?noticeUID=CO1.NTC.1406492&amp;isFromPublicArea=True&amp;isModal=False</t>
  </si>
  <si>
    <t>https://community.secop.gov.co/Public/Tendering/OpportunityDetail/Index?noticeUID=CO1.NTC.1409764&amp;isFromPublicArea=True&amp;isModal=False</t>
  </si>
  <si>
    <t>https://community.secop.gov.co/Public/Tendering/OpportunityDetail/Index?noticeUID=CO1.NTC.1409566&amp;isFromPublicArea=True&amp;isModal=False</t>
  </si>
  <si>
    <t>https://community.secop.gov.co/Public/Tendering/OpportunityDetail/Index?noticeUID=CO1.NTC.1410414&amp;isFromPublicArea=True&amp;isModal=False</t>
  </si>
  <si>
    <t xml:space="preserve">
https://community.secop.gov.co/Public/Tendering/OpportunityDetail/Index?noticeUID=CO1.NTC.1410321&amp;isFromPublicArea=True&amp;isModal=False</t>
  </si>
  <si>
    <t>https://community.secop.gov.co/Public/Tendering/OpportunityDetail/Index?noticeUID=CO1.NTC.1410625&amp;isFromPublicArea=True&amp;isModal=False</t>
  </si>
  <si>
    <t xml:space="preserve">ALVARO ARDILA MORA 
Área de Gestión Policiva Jurídica de Usaquén
</t>
  </si>
  <si>
    <t xml:space="preserve">FLOR DE MARIA </t>
  </si>
  <si>
    <t xml:space="preserve">CRISTINA SOLANO </t>
  </si>
  <si>
    <t xml:space="preserve">LACIDES ROBLES ESPINOSA/ MARIA CAMILA RIOS </t>
  </si>
  <si>
    <t xml:space="preserve">Se realiza Cesion del Contrato a Maria Camila Rios </t>
  </si>
  <si>
    <t xml:space="preserve">ELKIN BALTAZAR  </t>
  </si>
  <si>
    <t>MARIA CAMILA RIOS PENDIENTE ORFEO</t>
  </si>
  <si>
    <t xml:space="preserve">NICOLAS FELIPE ZAMUDIO VELASQUEZ – </t>
  </si>
  <si>
    <t>MARIA JENNY RAMIREZ MORENO</t>
  </si>
  <si>
    <t>SE REALIZA LA CESIÓN DEL CONTRATO FDLUSA-CPS 099-2020 AL SEÑOR MIGUEL ANGEL ROZO GAMBOA A PARTIR DEL 19 DE AGOSTO DE 2020. EL CESIONARIO DEBERÁ REMITIR EN CARPETA COMPRIMIDA LOS DOCUMENTOS RESPECTIVOS Y PÓLIZA DE GARANTÍA. DE ACUERDO A LA CESIÓN DEL CONTRATO REALIZADA SE ACLARA QUE EL TIEMPO RESTANTE DE EJECUCIÓN DEL CONTRATO VA DESDE EL DÍA DEL 03 DE OCTUBRE DE 2020 HASTA 08 DE OCTUBRE DE 2020 Y QUE LA CEDENTE PRESTO SUS SERVICIOS HASTA EL DIA 12 DE AGOSTO DE 2020.</t>
  </si>
  <si>
    <t xml:space="preserve">ANGÉLICA ESTUPIÑAN FORERO/ MIGUEL ANGEL ROZO GAMBOA </t>
  </si>
  <si>
    <t xml:space="preserve">CARLOS FREYLE/ HERNAN ESTEBAN RODRIGUEZ </t>
  </si>
  <si>
    <t xml:space="preserve">JUAN CARLOS LOPEZ RICO / LEYDY ROMERO </t>
  </si>
  <si>
    <t>FDLUSA-CPS-245-2020</t>
  </si>
  <si>
    <t>FDLUSA-CPS-244-2020</t>
  </si>
  <si>
    <t>FDLUSA-CPS-247-2020</t>
  </si>
  <si>
    <t>FDLUSA-CPS-246-2020</t>
  </si>
  <si>
    <t>FDLUSA-CPS-251-2020</t>
  </si>
  <si>
    <t>FDLUSA-CPS-250-2020</t>
  </si>
  <si>
    <t>FDLUSA-CPS-249-2020</t>
  </si>
  <si>
    <t>FDLUSA-CPS-248-2020</t>
  </si>
  <si>
    <t>PRESTAR SUS SERVICIOS PROFESIONALES A LA ALCALDÍA LOCAL DE USAQUÉN PARA APOYAR LA FORMULACIÓN, IMPLEMENTACIÓN Y SEGUIMIENTO DE ESTRATEGIAS RELACIONADAS CON LA PARTICIPACIÓN CIUDADANA EN VIRTUD DE LOS PROYECTOS DETERMINADOS PARA EL FORTALECIMIENTO DEL DIALOGO SOCIAL Y LOS PROCESOS COMUNITARIOS EN LA LOCALIDAD. - META PDL REALIZAR UNA ESTRATEGIA DE FORTALECIMIENTO</t>
  </si>
  <si>
    <t>JULIETH PAOLA RINCON</t>
  </si>
  <si>
    <t>FREDY FRANKY GARZON SALAS</t>
  </si>
  <si>
    <t xml:space="preserve">JOSE RICARDO PULGARIN ALAVREZ / JHON ALEXANDER SABOGAL RIOS </t>
  </si>
  <si>
    <t>SE CEDE EL CPS-151-2020 AL SEÑOR JOHN ALEXANDER SABOGAL RIOS</t>
  </si>
  <si>
    <t>FDLUSA-CPS-257-2020</t>
  </si>
  <si>
    <t>FDLUSA-CPS-255-2020</t>
  </si>
  <si>
    <t>PRESTAR LOS SERVICIOS PROFESIONALES PARA COORDINAR, LIDERAR Y ASESORAR LOS PLANES Y ESTRATEGIAS DE COMUNICACIÓN INTERNA Y EXTERNA PARA LA DIVULGACIÓN DE LOS PROGRAMAS, PROYECTOS Y ACTIVIDADES DE LA ALCALDÍA LOCAL USAQUEN</t>
  </si>
  <si>
    <t xml:space="preserve">CRISTINA </t>
  </si>
  <si>
    <t>FDLUSA-CPS-219-2020</t>
  </si>
  <si>
    <t>NO APLICA TERMINADO</t>
  </si>
  <si>
    <t>NANCY LUCILA GONZALE CAMACHO</t>
  </si>
  <si>
    <t>FDLUSA-CPS 001-2020</t>
  </si>
  <si>
    <t>FDLUSA-CPS-258-2020</t>
  </si>
  <si>
    <t>39778167- BOGOTA</t>
  </si>
  <si>
    <t>FDLUSA-CPS-253-2020</t>
  </si>
  <si>
    <t>PRESTAR LOS SERVICIOS PROFESIONALES A LA ALCALDÍA LOCAL DE USAQUEN PARA APOYAR LA COORDINACION DE LA EJECUCIÓN DE LOS PROYECTOS AMBIENTALES -TODOS SOMOS GUARDABOSQUES DE CIUDAD- Y SUS COMPONENTES TECNICOS Y ADMINISTRATIVOS, CONTEMPLADOS EN EL PLAN DE DESARROLLO LOCAL “USACA MEJOR PARA TODOS, USAQUÉN CUENTA CONTIGO 2017-2020 – META PDL SEMBRAR Y/O INTERVENIR 1000 ÁRBOLES EN LA LOCALIDAD</t>
  </si>
  <si>
    <t>MICHELLE</t>
  </si>
  <si>
    <t>TATIANA</t>
  </si>
  <si>
    <t>“PRESTAR LOS SERVICIOS PROFESIONALES PARA APOYAR JURÍDICAMENTE LA EJECUCIÓN DE LAS ACCIONES REQUERIDAS PARA EL TRÁMITE E IMPULSO PROCESAL DE LAS ACTUACIONES CONTRAVENCIONALES Y/O QUERELLAS QUE CURSEN EN LAS INSPECCIONES DE POLICÍA DE LA LOCALIDAD”</t>
  </si>
  <si>
    <t>FDLUSA-CPS-268-2020</t>
  </si>
  <si>
    <t>FDLUSA-CPS-269-2020</t>
  </si>
  <si>
    <t>FDLUSA-ORDEN DE COMPRA-AGREGACION DE DEMANDA-CD-225-2020</t>
  </si>
  <si>
    <t>BONSANTE SAS-FUNDACION TEJIDO SOCIAL-H3S SAS- INDUHOTEL- SUMMIMAS SAS</t>
  </si>
  <si>
    <t>30 DE AGOSTO DEL 2020</t>
  </si>
  <si>
    <t xml:space="preserve">MARTHA LUCIA ALAYON PARDO </t>
  </si>
  <si>
    <t>PENDIENTE DESPUES DEL 7 DE SEPTIEMBRE</t>
  </si>
  <si>
    <t>225 v2</t>
  </si>
  <si>
    <t>ORDEN DE COMPRA AGREGACIOND E DEMANDA</t>
  </si>
  <si>
    <t>FDLUSA-145-2020</t>
  </si>
  <si>
    <t>INDUHOTEL SAS; FUNDACION TEJIDO SOCIAL; AESTHETICS &amp; MEDICAL SOLUTIONS S.A.S;ABBAPLAX SAS</t>
  </si>
  <si>
    <t>COMPRA ELEMENTOS DE BIOSEGURIDAD</t>
  </si>
  <si>
    <t xml:space="preserve">9 DE JULIO </t>
  </si>
  <si>
    <t>NO APLICA CUERDO MARCO</t>
  </si>
  <si>
    <t>$5.313.350</t>
  </si>
  <si>
    <t>8 de julio del 2020</t>
  </si>
  <si>
    <t>677, 679, 678,</t>
  </si>
  <si>
    <t>MARIA CAMILA</t>
  </si>
  <si>
    <t>310-8658315</t>
  </si>
  <si>
    <t>SEGUROS MUNDIAL S.A. No. BCH-100010834</t>
  </si>
  <si>
    <t>03 MESES 15 DIAS</t>
  </si>
  <si>
    <t xml:space="preserve">LINA MARCELA CACERES CASTELLANOS
Contratista ALUSA CPS-148-2020
</t>
  </si>
  <si>
    <t>https://community.secop.gov.co/Public/Tendering/OpportunityDetail/Index?noticeUID=CO1.NTC.1455825&amp;isFromPublicArea=True&amp;isModal=False</t>
  </si>
  <si>
    <r>
      <t xml:space="preserve">NIT NO. </t>
    </r>
    <r>
      <rPr>
        <sz val="10"/>
        <color theme="1"/>
        <rFont val="Calibri"/>
        <family val="2"/>
        <scheme val="minor"/>
      </rPr>
      <t>900300970-1; NIT NO. 900442577-9; NIT NO. 900567130-8; NIT NO. 860062147-1</t>
    </r>
  </si>
  <si>
    <t>JOSÉ RICARDO PULGARÍN ÁLVAREZ</t>
  </si>
  <si>
    <t>PRESTAR LOS SERVICIOS PROFESIONALES PARA  DAR  TRAMITE E IMPULSO PROCESAL A LAS ACTUACIONES ADMINISTRATIVAS ADELANTADAS,  DESARROLLAR LAS ACTIVIDADES QUE  GARANTICEN LA PROTECCIÓN DE LA  RESERVA FORESTAL   PROTECTORA  BOSQUE ORIENTAL, POLIGONOS DE MONITOREO, AREAS DE OCUPACIÓN PUBLICA PRIORITARIA Y DEMÁS ZONAS DE ESPECIAL PROTECCIÓN AMBIENTAL EN  LA LOCALIDAD DE  USAQUÉN - META PDL REALIZAR 1 ESTRATEGIA DE FORTALECIMIENTO INSTITUCIONAL</t>
  </si>
  <si>
    <t>SEGUROS DEL ESTADO S.A. No. 12-44-101199121</t>
  </si>
  <si>
    <t>TRES (3) MESES Y DIEZ (10) DÍAS O HASTA EL 31 DE DICIEMBRE DE 2020</t>
  </si>
  <si>
    <t>https://community.secop.gov.co/Public/Tendering/OpportunityDetail/Index?noticeUID=CO1.NTC.1460103&amp;isFromPublicArea=True&amp;isModal=False</t>
  </si>
  <si>
    <t>FDLUSA-CPS 254-2020</t>
  </si>
  <si>
    <t>PRESTAR SERVICIOS DE APOYO  TECNICO PARA LA GESTIÓN DE LA JUNTA ADMINISTRADORA LOCAL DE USAQUÉN PARA EL DESARROLLO DE LAS ACTIVIDADES ADMINISTRATIVAS Y OPERATIVAS  REQUERIDAS PARA EL NORMAL FUNCIONAMIENTO DE LA CORPORACIÓN - META PDL REALIZAR 1 ESTRATEGIA DE FORTALECIMIENTO INSTITUCIONAL</t>
  </si>
  <si>
    <t>SEGUROS MUNDIAL # BCH-100010880</t>
  </si>
  <si>
    <t>TRES (3) MESES Y QUINCE (15) DÍAS O HASTA EL 31 DE DICIEMBRE DE 2020</t>
  </si>
  <si>
    <t>https://community.secop.gov.co/Public/Tendering/OpportunityDetail/Index?noticeUID=CO1.NTC.1462096&amp;isFromPublicArea=True&amp;isModal=False</t>
  </si>
  <si>
    <t>LEIDY YINETH MUÑOZ ROMERO</t>
  </si>
  <si>
    <t>1.018.437.987 de Bogotá</t>
  </si>
  <si>
    <t>COMUNICADORA SOCIAL PERIODISTA</t>
  </si>
  <si>
    <t>Calle 75 B # 87 - 06</t>
  </si>
  <si>
    <t>314-2269301</t>
  </si>
  <si>
    <t>leidymr23@hotmail.com</t>
  </si>
  <si>
    <t>ASEGURADORA SOLIDARIA DE COLOMBIA. No. 380-47-994000107753</t>
  </si>
  <si>
    <t>https://community.secop.gov.co/Public/Tendering/OpportunityDetail/Index?noticeUID=CO1.NTC.1462111&amp;isFromPublicArea=True&amp;isModal=False</t>
  </si>
  <si>
    <t>256A</t>
  </si>
  <si>
    <t>FDLUSA-CPS 256A-2020</t>
  </si>
  <si>
    <t>39778167-USAQUEN BOGOTA</t>
  </si>
  <si>
    <t>PRESTAR LOS SERVICIOS PROFESIONALES A LA ALCALDÍA LOCAL DE USAQUEN EN EL APOYO O ACOMPAÑAMIENTO A LA  EJECUCIÓN DE LOS PROYECTOS CULTURALES, RECREATIVOS Y DEPORTIVOS CONTEMPLADOS EN EL PLAN  DE DESARROLLO   LOCAL Y APOYAR EL DESARROLLO DEL PROCESO Y EJECUCIÓN DE LA ESTRATEGIA DE REACTIVACIÓN ECONÓMICA “USACA MEJOR PARA TODOS, USAQUÉN CUENTA CONTIGO 2017-2020</t>
  </si>
  <si>
    <t>SEGUROS EL ESTADO No. 33-46-101025595</t>
  </si>
  <si>
    <t>TRES (3) MESES Y DIEZ (10) DÍAS O HASTA EL 31 DE DICIEMBRE DEL 2020</t>
  </si>
  <si>
    <t>https://community.secop.gov.co/Public/Tendering/OpportunityDetail/Index?noticeUID=CO1.NTC.1462434&amp;isFromPublicArea=True&amp;isModal=False</t>
  </si>
  <si>
    <t>SEGUROS DEL ESTADO S.A. No. 12-44-101199260</t>
  </si>
  <si>
    <t>TRES (3) MESES Y SIETE (7) DÍAS O HASTA EL 31 DE DICIEMBRE DE 2020</t>
  </si>
  <si>
    <t>https://community.secop.gov.co/Public/Tendering/OpportunityDetail/Index?noticeUID=CO1.NTC.1462201&amp;isFromPublicArea=True&amp;isModal=False</t>
  </si>
  <si>
    <t>FDLUSA-CPS 270-2020</t>
  </si>
  <si>
    <t>1.022.937.473 de Bogotá D.C.</t>
  </si>
  <si>
    <t>321-3941829</t>
  </si>
  <si>
    <t>PRESTAR SUS SERVICIOS PROFESIONALES PARA LA IMPLEMENTACIÓN DE LAS ACCIONES Y LINEAMIENTOS TÉCNICOS SURTIDOS DEL PROGRAMA DE GESTIÓN DOCUMENTAL Y DEMÁS INSTRUMENTOS TÉCNICOS ARCHIVÍSTICOS</t>
  </si>
  <si>
    <t>SEGUROS DEL ESTADO No. 33-44-101204737</t>
  </si>
  <si>
    <t>POR TRES (3) MESES Y QUINCE (15) DÍAS O HASTA EL 31 DE DICIEMBRE 2020</t>
  </si>
  <si>
    <t>https://community.secop.gov.co/Public/Tendering/OpportunityDetail/Index?noticeUID=CO1.NTC.1464637&amp;isFromPublicArea=True&amp;isModal=False</t>
  </si>
  <si>
    <t>FDLUSA-CPS-271-2020</t>
  </si>
  <si>
    <t>ANA MARIA CASTAÑEDA VALLEJO</t>
  </si>
  <si>
    <t>1.014.211.634 de Bogotá D.C.</t>
  </si>
  <si>
    <t>PUBLICISTA</t>
  </si>
  <si>
    <t>Calle 146 A No. 95 B 14 TORRE 2 APT. 102</t>
  </si>
  <si>
    <t>320-4157221</t>
  </si>
  <si>
    <t>acastanedav1@gmail.com</t>
  </si>
  <si>
    <t>SEGUROS DEL ESTADO S.A. No. 33-46-101025363</t>
  </si>
  <si>
    <t>TRES (3) MESES O HASTA EL 31 DE DICIEMBRE DE 2020</t>
  </si>
  <si>
    <t>https://community.secop.gov.co/Public/Tendering/OpportunityDetail/Index?noticeUID=CO1.NTC.1465124&amp;isFromPublicArea=True&amp;isModal=False</t>
  </si>
  <si>
    <t>FDLUSA-CPS-276-2020</t>
  </si>
  <si>
    <t>DIANA CAROLINA GUTIÉRREZ PÉREZ</t>
  </si>
  <si>
    <t>52.853.675 de Bogotá D.C.</t>
  </si>
  <si>
    <t>Calle 140 No. 13-66</t>
  </si>
  <si>
    <t>318-3305609</t>
  </si>
  <si>
    <t>dicagupe@gmail.com</t>
  </si>
  <si>
    <t>PRESTAR LOS SERVICIOS PROFESIONALES ESPECIALIZADOS A LA ALCALDÍA LOCAL DE USAQUEN AREA DE GESTIÓN DEL DESARROLLO LOCAL E IVC,  EN LA REVISIÓN, TRAMITE,  DEPURACIÓN Y CIERRE  DE PETICIONES, QUE SE ENCUENTREN VIGENTES EN LA ALCALDÍA LOCAL Y DEMÁS QUE SE ALLEGUEN, EN CUMPLIMIENTO DE LAS METAS ESTABLECIDAS EN EL PLAN DE DESARROLLO LOCAL DE USAQUEN, EL PLAN DE GESTIÓN Y PLANES DE MEJORAMIENTO VIGENTES  - META PDL REALIZAR 1 ESTRATEGIA DE FORTALECIMIENTO INSTITUCIONAL</t>
  </si>
  <si>
    <t>https://community.secop.gov.co/Public/Tendering/ContractNoticePhases/View?PPI=CO1.PPI.10444411&amp;isFromPublicArea=True&amp;isModal=False</t>
  </si>
  <si>
    <t>FDLUSA-CPS-282-2020</t>
  </si>
  <si>
    <t>JUAN SEBASTIÁN ESCALONA BECERRA</t>
  </si>
  <si>
    <t>1.136.883.040  de Bogotá D.C.</t>
  </si>
  <si>
    <t>ABOGAD0</t>
  </si>
  <si>
    <t>Calle 119 No. 11B - 68</t>
  </si>
  <si>
    <t>321-4424734</t>
  </si>
  <si>
    <t>juanche_8@hotmail.com</t>
  </si>
  <si>
    <t>https://community.secop.gov.co/Public/Tendering/OpportunityDetail/Index?noticeUID=CO1.NTC.1469640&amp;isFromPublicArea=True&amp;isModal=False</t>
  </si>
  <si>
    <t>FDLUSA-CPS-283-2020</t>
  </si>
  <si>
    <t>OSWAL HERRERA HERNÁNDEZ</t>
  </si>
  <si>
    <t>79.457.773  de Bogotá D.C.</t>
  </si>
  <si>
    <t>Transversal 35 No. 30 - 39 Sur</t>
  </si>
  <si>
    <t>318-3937654</t>
  </si>
  <si>
    <t>oswalherrera@hotmail.com</t>
  </si>
  <si>
    <t>https://community.secop.gov.co/Public/Tendering/OpportunityDetail/Index?noticeUID=CO1.NTC.1469818&amp;isFromPublicArea=True&amp;isModal=False</t>
  </si>
  <si>
    <t>FDLUSA-CPS-284-2020</t>
  </si>
  <si>
    <t>DIANA PAOLA GUERRERO MOLINA</t>
  </si>
  <si>
    <t>1.019.058.882  de Bogotá D.C.</t>
  </si>
  <si>
    <t>Calle 127 bisNo. 19 - 81</t>
  </si>
  <si>
    <t xml:space="preserve">300-4947941 </t>
  </si>
  <si>
    <t>dianis_2008@hotmail.com</t>
  </si>
  <si>
    <t>ASEGURADORA SOLIDARIA DE COLOMBIA No. 390- 47- 994000054734</t>
  </si>
  <si>
    <t>https://community.secop.gov.co/Public/Tendering/ContractNoticePhases/View?PPI=CO1.PPI.10451423&amp;isFromPublicArea=True&amp;isModal=False</t>
  </si>
  <si>
    <t>ANDERSON</t>
  </si>
  <si>
    <t xml:space="preserve">CONVENIO INTERADMINISTRATIVO </t>
  </si>
  <si>
    <t>FDLUSA-CI-235-2020</t>
  </si>
  <si>
    <t xml:space="preserve">SECRETARIA DISTRITAL DE CULTURA RECREACION Y DEPORTE -INSTITUTO DISTRITAL DE ARTES </t>
  </si>
  <si>
    <t>899,999,061-9 -  899,999,061-9</t>
  </si>
  <si>
    <t xml:space="preserve">REACTIVACION ECONOMICA DE LOS AGENTES DE LA INDUSTRI CULTURAL Y CREATIVA </t>
  </si>
  <si>
    <t>Cra 8 # 9 -83</t>
  </si>
  <si>
    <t>327 48 50</t>
  </si>
  <si>
    <t xml:space="preserve"> atencion.ciudadano@scrd.gov.co</t>
  </si>
  <si>
    <t xml:space="preserve">AUNAR ESFUERZOS TÉCNICOS, ADMINISTRATIVOS Y FINANCIEROS PARA IMPULSAR LA REACTIVACIÓN ECONÓMICA DE LOS AGENTES DE LA INDUSTRIA CULTURAL Y CREATIVA, DEL SECTOR CULTURA, RECREACIÓN Y DEPORTE, EN LA LOCALIDAD USAQUÉN DE BOGOTÁ QUE SE PRIORICE EN EL EJE ADAPTACIÓN Y TRANSFORMACIÓN PRODUCTIVA DE LA ESTRATEGIA DE REACTIVACIÓN ECONÓMICA LOCAL- EMRE LOCAL, PROGRAMA APOYO Y FORTALECIMIENTO DE LAS INDUSTRIAS CREATIVAS Y CULTURALES PARA LA ADAPTACIÓN Y TRANSFORMACIÓN PRODUCTIVA, EN EL MARCO DE UN PROCESO DE FOMENTO
</t>
  </si>
  <si>
    <t>ZURICH COLOMBIA SEGUROS SA SGPL -11200974-1</t>
  </si>
  <si>
    <t xml:space="preserve">10 MESES </t>
  </si>
  <si>
    <t xml:space="preserve"> 1,329,083,182Total</t>
  </si>
  <si>
    <t xml:space="preserve">NO SE HA INFORMADO </t>
  </si>
  <si>
    <t>833 - 834</t>
  </si>
  <si>
    <t>27 AGOST 2020 - 21 AGOS -2020</t>
  </si>
  <si>
    <t xml:space="preserve">NO  APLICA </t>
  </si>
  <si>
    <t xml:space="preserve">JAZMIN EGEA </t>
  </si>
  <si>
    <t xml:space="preserve">CONTRATO  INTERADMINISTRATIVO </t>
  </si>
  <si>
    <t>FDLUSA-CI-237-2020</t>
  </si>
  <si>
    <t xml:space="preserve">CAJA DE COMPENSACION FAMILIAR COMPENSAR </t>
  </si>
  <si>
    <t>860066942-7</t>
  </si>
  <si>
    <t xml:space="preserve">INCENTIVOS PARA EMPLEOS </t>
  </si>
  <si>
    <t>Av. 68 #49A - 47</t>
  </si>
  <si>
    <t>compensamientos@compensar.com</t>
  </si>
  <si>
    <t xml:space="preserve"> COMPENSAR 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t>
  </si>
  <si>
    <t xml:space="preserve">ZURICH COLOMBIA SEGUROS SA SGPL-11200974-1 </t>
  </si>
  <si>
    <t xml:space="preserve">56,959,397,087 Total </t>
  </si>
  <si>
    <t>########</t>
  </si>
  <si>
    <t xml:space="preserve">MARIA CAMILA RIOS Y OTROS </t>
  </si>
  <si>
    <t>carrera 79b #69c-10</t>
  </si>
  <si>
    <t xml:space="preserve">jonathancubides0202@gmail.com </t>
  </si>
  <si>
    <t>PRESTAR LOS SERVICIOS COMO CONDUCTOR DE VEHÍCULO LIVIANO Y/O PESADO EN LA   ALCALDÍA LOCAL DE USAQUÉN CON PLACAS OLM872, OJX855, OLM958 Y OLN059 - META PDL REALIZAR 1 ESTRATEGIA DE FORTALECIMIENTO INSTITUCIONAL.</t>
  </si>
  <si>
    <t>Seguros del estado 18-44-101070997</t>
  </si>
  <si>
    <t>4 MESES O HASTA EL 31 DE DICIEMBRE 2020</t>
  </si>
  <si>
    <t>BUENO GOBIERNO PARA TODOS</t>
  </si>
  <si>
    <t>19 DE AGOSTO DE 2020</t>
  </si>
  <si>
    <t>24 DE AGOSTOS DE 2020</t>
  </si>
  <si>
    <t>18 DE AGOSTO 2020</t>
  </si>
  <si>
    <t>JAIME FUENTES DUC DIVAN</t>
  </si>
  <si>
    <t>carrera 2 este 3-25 sur</t>
  </si>
  <si>
    <t>ducjaime@gmail.com</t>
  </si>
  <si>
    <t>SEGUROS MUNDIAL  100001346</t>
  </si>
  <si>
    <t>3 MEES 10 DIAS  HASTA EL 31 DE DICIEMBRE 2020</t>
  </si>
  <si>
    <t>8.466.66</t>
  </si>
  <si>
    <t>HAROLD GARZÓN CORREDO</t>
  </si>
  <si>
    <t>BACHILLER Y TECNICO EN SERVECIOS HOTELEROS Y GRASTRONOMIA</t>
  </si>
  <si>
    <t>CALLE 156 NO 113C 09</t>
  </si>
  <si>
    <t>GERENCIA@HDISTRUBUCIONES.COM</t>
  </si>
  <si>
    <t xml:space="preserve">PRESTAR LOS SERVICIOS DE APOYO A LA ALCALDÍA LOCAL DE USAQUÉN EN LA CONSTRUCCIÓN DE LA ESTRATEGIA DE REACTIVACIÓN ECONÓMICA EN EL ÁREA DE GESTIÓN DE DESARROLLO LOCAL Y DESPACHO- META PDL REALIZAR 1 ESTRATEGIA DE FORTALECIMIENTO INSTITUCIONAL </t>
  </si>
  <si>
    <t>SEGUROS MUNDIAL  BCH-100010854</t>
  </si>
  <si>
    <t>4 MEES O HASTA EL 31 DE DICIEMBRE 2020</t>
  </si>
  <si>
    <t>8,890,000</t>
  </si>
  <si>
    <t>2,540,000</t>
  </si>
  <si>
    <t>21 DE AGOSTOS DE 2020</t>
  </si>
  <si>
    <t>03 DE AGOSTO 2020</t>
  </si>
  <si>
    <t>ÓSCAR EDUARDO ESCANDÓN LÓPE</t>
  </si>
  <si>
    <t xml:space="preserve">DEL CERRITO VALLE </t>
  </si>
  <si>
    <t>Carrera 72L # 38C-19 Sur</t>
  </si>
  <si>
    <t>oscarescandon86@gmail.com</t>
  </si>
  <si>
    <t xml:space="preserve">PRESTAR LOS SERVICIOS PROFESIONALES A LA ALCALDÍA LOCAL DE USAQUEN EN EL DESARROLLO DE ACTIVIDADES Y TRAMITES ADMINISTRATIVOS RELACIONADOS CON LA PLANEACIÓN  Y ESTRUCTURACIÓN DE PROYECTOS DE INVERSIÓN  Y FUNCIONAMIENTO, NECESARIOS EN EL ÁREA DE GESTIÓN DE DESARROLLO LOCAL PARA  DAR ALCANCE A LAS METAS ESTABLECIDAS EN EL PLAN DE DESARROLLOLOCAL DE USAQUEN, BOGOTÁ D.C. VIGENTE  - META PDL REALIZAR 1 ESTRATEGIA DE FORTALECIMIENTO INSTITUCIONAL”. 
 </t>
  </si>
  <si>
    <t>Seguros del Estado  14-44-101121541</t>
  </si>
  <si>
    <t>3 MEES 15 DIAS  HASTA EL 31 DE DICIEMBRE 2020</t>
  </si>
  <si>
    <t>21,000,000</t>
  </si>
  <si>
    <t>22 DE SEPTIEMBRE 2020</t>
  </si>
  <si>
    <t>21 DE AGOSTO 2020</t>
  </si>
  <si>
    <t>Carrera 13 n 40b 74</t>
  </si>
  <si>
    <t>yekas210@gmail.com</t>
  </si>
  <si>
    <t xml:space="preserve">“PRESTAR LOS SERVICIOS DE APOYO A LA GESTIÓN PARA EL CARGUE DE INFORMACIÓN AL APLICATIVO SI – ACTÚA O APLICATIVOS DE GESTIÓN, DE LAS ACTUACIONES ADMINISTRATIVAS ADELANTADAS EN EL ÁREA DE GESTIÓN POLICIVA DE LA ALCALDÍA LOCAL DE USAQUÉN”.– META PDL REALIZAR 1 ESTRATEGIA DE FORTALECIMIENTO INSTITUCIONAL”. </t>
  </si>
  <si>
    <t>Seguros del Estado  39-44-101117560</t>
  </si>
  <si>
    <t>7,000,000</t>
  </si>
  <si>
    <t>2,000,000</t>
  </si>
  <si>
    <t>23 DE SEPTIEMBRE 2020</t>
  </si>
  <si>
    <t>FREDY ANDRÉS GORDILLO VELERO</t>
  </si>
  <si>
    <t>79.799.993 DE BOGOTÁ, D.C.</t>
  </si>
  <si>
    <t>calle 184 #18-22 int 7</t>
  </si>
  <si>
    <t>SEGUROS DEL ESTADO11-46-101015042</t>
  </si>
  <si>
    <t>MIGUEL ANTONIO PINEDA SASTOQUE</t>
  </si>
  <si>
    <t xml:space="preserve">CALLE 163 A N 19 A 75 </t>
  </si>
  <si>
    <t xml:space="preserve">novoajefer@gmail.com </t>
  </si>
  <si>
    <t>SEGUROS DEL ESTADO SA21-44-101331829</t>
  </si>
  <si>
    <t>JAIME VARGAS</t>
  </si>
  <si>
    <t xml:space="preserve">DIANA CATHERINE VERGARA SANCHEZ/CESION A JULIETH RINCON </t>
  </si>
  <si>
    <t xml:space="preserve">MARIA FERNANDA SIERRA </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</si>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</sst>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2" formatCode="_-&quot;$&quot;\ * #,##0_-;\-&quot;$&quot;\ * #,##0_-;_-&quot;$&quot;\ * &quot;-&quot;_-;_-@_-"/>
    <numFmt numFmtId="41" formatCode="_-* #,##0_-;\-* #,##0_-;_-* &quot;-&quot;_-;_-@_-"/>
    <numFmt numFmtId="164" formatCode="&quot;$&quot;#,##0"/>
    <numFmt numFmtId="165" formatCode="&quot;$&quot;#,##0;[Red]\-&quot;$&quot;#,##0"/>
  </numFmts>
  <fonts count="33">
    <font>
      <sz val="11"/>
      <color theme="1"/>
      <name val="Calibri"/>
      <family val="2"/>
      <scheme val="minor"/>
    </font>
    <font>
      <sz val="11"/>
      <color theme="1"/>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u/>
      <sz val="11"/>
      <color theme="11"/>
      <name val="Calibri"/>
      <family val="2"/>
      <scheme val="minor"/>
    </font>
    <font>
      <b/>
      <sz val="10"/>
      <color rgb="FF000000"/>
      <name val="Calibri"/>
      <family val="2"/>
      <scheme val="minor"/>
    </font>
    <font>
      <b/>
      <sz val="10"/>
      <name val="Calibri"/>
      <family val="2"/>
      <scheme val="minor"/>
    </font>
    <font>
      <b/>
      <sz val="8"/>
      <color rgb="FF000000"/>
      <name val="Calibri"/>
      <family val="2"/>
      <scheme val="minor"/>
    </font>
    <font>
      <sz val="8"/>
      <color theme="1"/>
      <name val="Calibri"/>
      <family val="2"/>
      <scheme val="minor"/>
    </font>
    <font>
      <sz val="10"/>
      <name val="Calibri"/>
      <family val="2"/>
      <scheme val="minor"/>
    </font>
    <font>
      <u/>
      <sz val="10"/>
      <name val="Calibri"/>
      <family val="2"/>
      <scheme val="minor"/>
    </font>
    <font>
      <sz val="8"/>
      <color rgb="FF000000"/>
      <name val="Calibri"/>
      <family val="2"/>
      <scheme val="minor"/>
    </font>
    <font>
      <sz val="10"/>
      <color theme="1"/>
      <name val="Calibri"/>
      <family val="2"/>
      <scheme val="minor"/>
    </font>
    <font>
      <sz val="10"/>
      <color rgb="FF00000A"/>
      <name val="Calibri"/>
      <family val="2"/>
      <scheme val="minor"/>
    </font>
    <font>
      <sz val="10"/>
      <color rgb="FF000000"/>
      <name val="Calibri"/>
      <family val="2"/>
      <scheme val="minor"/>
    </font>
    <font>
      <u/>
      <sz val="10"/>
      <color theme="10"/>
      <name val="Calibri"/>
      <family val="2"/>
      <scheme val="minor"/>
    </font>
    <font>
      <sz val="10"/>
      <color rgb="FF1D2228"/>
      <name val="Calibri"/>
      <family val="2"/>
      <scheme val="minor"/>
    </font>
    <font>
      <sz val="9"/>
      <color theme="1"/>
      <name val="Calibri"/>
      <family val="2"/>
      <scheme val="minor"/>
    </font>
    <font>
      <sz val="9"/>
      <color rgb="FF000000"/>
      <name val="Calibri"/>
      <family val="2"/>
      <scheme val="minor"/>
    </font>
    <font>
      <sz val="9"/>
      <name val="Calibri"/>
      <family val="2"/>
      <scheme val="minor"/>
    </font>
    <font>
      <sz val="9"/>
      <name val="Calibri Light"/>
      <family val="2"/>
      <scheme val="major"/>
    </font>
    <font>
      <sz val="9"/>
      <color theme="1"/>
      <name val="Calibri Light"/>
      <family val="2"/>
      <scheme val="major"/>
    </font>
    <font>
      <sz val="9"/>
      <color rgb="FF000000"/>
      <name val="Calibri Light"/>
      <family val="2"/>
      <scheme val="major"/>
    </font>
    <font>
      <sz val="10"/>
      <color rgb="FFFF0000"/>
      <name val="Calibri"/>
      <family val="2"/>
      <scheme val="minor"/>
    </font>
    <font>
      <sz val="10"/>
      <name val="Arial Narrow"/>
      <family val="2"/>
    </font>
    <font>
      <u/>
      <sz val="11"/>
      <color rgb="FF0000FF"/>
      <name val="Calibri"/>
      <family val="2"/>
      <scheme val="minor"/>
    </font>
    <font>
      <sz val="11"/>
      <color rgb="FF0000FF"/>
      <name val="Calibri"/>
      <family val="2"/>
      <scheme val="minor"/>
    </font>
    <font>
      <u/>
      <sz val="8"/>
      <color theme="10"/>
      <name val="Calibri"/>
      <family val="2"/>
      <scheme val="minor"/>
    </font>
    <font>
      <u/>
      <sz val="10"/>
      <name val="Arial Narrow"/>
      <family val="2"/>
    </font>
    <font>
      <sz val="11"/>
      <color theme="1"/>
      <name val="Roboto Light"/>
    </font>
    <font>
      <sz val="11"/>
      <color rgb="FF00000A"/>
      <name val="Arial Narrow"/>
      <family val="2"/>
    </font>
    <font>
      <sz val="11"/>
      <color rgb="FF000000"/>
      <name val="Arial Narrow"/>
      <family val="2"/>
    </font>
  </fonts>
  <fills count="9">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7"/>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FF0000"/>
        <bgColor indexed="64"/>
      </patternFill>
    </fill>
  </fills>
  <borders count="27">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3F3F3F"/>
      </left>
      <right/>
      <top style="thin">
        <color rgb="FF3F3F3F"/>
      </top>
      <bottom style="thin">
        <color rgb="FF000000"/>
      </bottom>
      <diagonal/>
    </border>
    <border>
      <left/>
      <right/>
      <top style="thin">
        <color rgb="FF3F3F3F"/>
      </top>
      <bottom style="thin">
        <color rgb="FF000000"/>
      </bottom>
      <diagonal/>
    </border>
    <border>
      <left/>
      <right style="thin">
        <color rgb="FF3F3F3F"/>
      </right>
      <top style="thin">
        <color rgb="FF3F3F3F"/>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style="thin">
        <color rgb="FF000000"/>
      </top>
      <bottom style="thin">
        <color auto="1"/>
      </bottom>
      <diagonal/>
    </border>
    <border>
      <left/>
      <right style="thin">
        <color rgb="FF000000"/>
      </right>
      <top/>
      <bottom style="thin">
        <color rgb="FF000000"/>
      </bottom>
      <diagonal/>
    </border>
    <border>
      <left/>
      <right style="thin">
        <color auto="1"/>
      </right>
      <top style="thin">
        <color rgb="FF000000"/>
      </top>
      <bottom style="thin">
        <color auto="1"/>
      </bottom>
      <diagonal/>
    </border>
    <border>
      <left/>
      <right style="thin">
        <color rgb="FF000000"/>
      </right>
      <top style="thin">
        <color auto="1"/>
      </top>
      <bottom style="thin">
        <color auto="1"/>
      </bottom>
      <diagonal/>
    </border>
    <border>
      <left style="thin">
        <color auto="1"/>
      </left>
      <right style="thin">
        <color auto="1"/>
      </right>
      <top style="thin">
        <color rgb="FF000000"/>
      </top>
      <bottom/>
      <diagonal/>
    </border>
  </borders>
  <cellStyleXfs count="28">
    <xf numFmtId="0" fontId="0" fillId="0" borderId="0"/>
    <xf numFmtId="41" fontId="1" fillId="0" borderId="0" applyFont="0" applyFill="0" applyBorder="0" applyAlignment="0" applyProtection="0"/>
    <xf numFmtId="0" fontId="2" fillId="2" borderId="1" applyNumberFormat="0" applyAlignment="0" applyProtection="0"/>
    <xf numFmtId="41"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12">
    <xf numFmtId="0" fontId="0" fillId="0" borderId="0" xfId="0"/>
    <xf numFmtId="0" fontId="19" fillId="3" borderId="7"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5" borderId="8" xfId="0" applyFont="1" applyFill="1" applyBorder="1" applyAlignment="1">
      <alignment horizontal="center" vertical="center" wrapText="1" shrinkToFit="1"/>
    </xf>
    <xf numFmtId="0" fontId="21" fillId="0" borderId="8" xfId="0" applyFont="1" applyFill="1" applyBorder="1" applyAlignment="1">
      <alignment horizontal="center" vertical="center" wrapText="1" shrinkToFit="1"/>
    </xf>
    <xf numFmtId="14" fontId="21" fillId="0" borderId="8" xfId="0" applyNumberFormat="1" applyFont="1" applyFill="1" applyBorder="1" applyAlignment="1">
      <alignment horizontal="center" vertical="center" wrapText="1"/>
    </xf>
    <xf numFmtId="41" fontId="21" fillId="0" borderId="8" xfId="1" applyFont="1" applyFill="1" applyBorder="1" applyAlignment="1">
      <alignment horizontal="center" vertical="center" wrapText="1"/>
    </xf>
    <xf numFmtId="14" fontId="21" fillId="0" borderId="20" xfId="0" applyNumberFormat="1" applyFont="1" applyFill="1" applyBorder="1" applyAlignment="1">
      <alignment horizontal="center" vertical="center" wrapText="1"/>
    </xf>
    <xf numFmtId="0" fontId="21" fillId="5" borderId="8" xfId="0" applyFont="1" applyFill="1" applyBorder="1" applyAlignment="1">
      <alignment horizontal="center" vertical="center" wrapText="1"/>
    </xf>
    <xf numFmtId="3" fontId="21" fillId="0" borderId="8" xfId="0"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22" fillId="0" borderId="0" xfId="0" applyFont="1" applyAlignment="1">
      <alignment horizontal="center" wrapText="1"/>
    </xf>
    <xf numFmtId="6" fontId="21" fillId="0" borderId="8" xfId="0" applyNumberFormat="1" applyFont="1" applyFill="1" applyBorder="1" applyAlignment="1">
      <alignment horizontal="center" vertical="center" wrapText="1"/>
    </xf>
    <xf numFmtId="0" fontId="6" fillId="4"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4" borderId="22" xfId="0" applyFont="1" applyFill="1" applyBorder="1" applyAlignment="1">
      <alignment horizontal="center" vertical="center" wrapText="1" shrinkToFit="1"/>
    </xf>
    <xf numFmtId="0" fontId="6" fillId="4" borderId="12" xfId="0" applyFont="1" applyFill="1" applyBorder="1" applyAlignment="1">
      <alignment horizontal="center" vertical="center" wrapText="1"/>
    </xf>
    <xf numFmtId="14" fontId="10"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5" borderId="8" xfId="0" applyFont="1" applyFill="1" applyBorder="1" applyAlignment="1">
      <alignment horizontal="center" vertical="center" wrapText="1" shrinkToFit="1"/>
    </xf>
    <xf numFmtId="0" fontId="11" fillId="0" borderId="8" xfId="5" applyFont="1" applyFill="1" applyBorder="1" applyAlignment="1">
      <alignment horizontal="center" vertical="center" wrapText="1" shrinkToFit="1"/>
    </xf>
    <xf numFmtId="41" fontId="10" fillId="0" borderId="8" xfId="1" applyFont="1" applyFill="1" applyBorder="1" applyAlignment="1">
      <alignment horizontal="center" vertical="center" wrapText="1"/>
    </xf>
    <xf numFmtId="14" fontId="10" fillId="0" borderId="20"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41" fontId="19" fillId="3" borderId="7" xfId="1" applyFont="1" applyFill="1" applyBorder="1" applyAlignment="1">
      <alignment horizontal="center" vertical="center" wrapText="1"/>
    </xf>
    <xf numFmtId="6" fontId="19" fillId="3" borderId="7" xfId="1"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6" fontId="19" fillId="3" borderId="2" xfId="1"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6" fontId="18" fillId="0" borderId="8"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6" fontId="18" fillId="0" borderId="8" xfId="0" applyNumberFormat="1" applyFont="1" applyFill="1" applyBorder="1" applyAlignment="1">
      <alignment horizontal="center" vertical="center" wrapText="1"/>
    </xf>
    <xf numFmtId="14" fontId="10" fillId="0" borderId="1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14" fontId="10" fillId="0" borderId="2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6" fontId="19" fillId="3" borderId="3" xfId="1" applyNumberFormat="1" applyFont="1" applyFill="1" applyBorder="1" applyAlignment="1">
      <alignment horizontal="center" vertical="center" wrapText="1"/>
    </xf>
    <xf numFmtId="41" fontId="19" fillId="3" borderId="2" xfId="1" applyFont="1" applyFill="1" applyBorder="1" applyAlignment="1">
      <alignment horizontal="center" vertical="center" wrapText="1"/>
    </xf>
    <xf numFmtId="0" fontId="11" fillId="0" borderId="8" xfId="5"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3" fontId="10" fillId="0" borderId="8" xfId="0" applyNumberFormat="1" applyFont="1" applyFill="1" applyBorder="1" applyAlignment="1">
      <alignment horizontal="center" vertical="center" wrapText="1" shrinkToFit="1"/>
    </xf>
    <xf numFmtId="0" fontId="1" fillId="0" borderId="16" xfId="0" applyFont="1" applyBorder="1" applyAlignment="1">
      <alignment horizontal="center" vertical="center" wrapText="1"/>
    </xf>
    <xf numFmtId="0" fontId="10" fillId="0" borderId="19" xfId="0" applyFont="1" applyFill="1" applyBorder="1" applyAlignment="1">
      <alignment horizontal="center" vertical="center" wrapText="1"/>
    </xf>
    <xf numFmtId="0" fontId="1" fillId="0" borderId="11" xfId="0" applyFont="1" applyBorder="1" applyAlignment="1">
      <alignment horizontal="center" vertical="center" wrapText="1"/>
    </xf>
    <xf numFmtId="3" fontId="10" fillId="0" borderId="8"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0" fillId="0" borderId="8" xfId="5" applyFont="1" applyFill="1" applyBorder="1" applyAlignment="1">
      <alignment horizontal="center" vertical="center" wrapText="1"/>
    </xf>
    <xf numFmtId="1" fontId="10" fillId="0" borderId="8" xfId="0" applyNumberFormat="1" applyFont="1" applyFill="1" applyBorder="1" applyAlignment="1">
      <alignment horizontal="center" vertical="center" wrapText="1"/>
    </xf>
    <xf numFmtId="0" fontId="10" fillId="0" borderId="8" xfId="5" applyFont="1" applyFill="1" applyBorder="1" applyAlignment="1">
      <alignment horizontal="center" vertical="center" wrapText="1" shrinkToFi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6" fontId="10" fillId="0" borderId="8" xfId="1" applyNumberFormat="1"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6" fontId="10" fillId="0"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7" fillId="0" borderId="8" xfId="0" applyFont="1" applyFill="1" applyBorder="1" applyAlignment="1">
      <alignment horizontal="center" vertical="center" wrapText="1"/>
    </xf>
    <xf numFmtId="14" fontId="10" fillId="0" borderId="25" xfId="0" applyNumberFormat="1" applyFont="1" applyFill="1" applyBorder="1" applyAlignment="1">
      <alignment horizontal="center" vertical="center" wrapText="1"/>
    </xf>
    <xf numFmtId="14" fontId="10" fillId="0" borderId="21" xfId="0" applyNumberFormat="1"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5" applyFont="1" applyBorder="1" applyAlignment="1">
      <alignment horizontal="center" vertical="center" wrapText="1"/>
    </xf>
    <xf numFmtId="0" fontId="1" fillId="3" borderId="0" xfId="0" applyFont="1" applyFill="1" applyAlignment="1">
      <alignment horizontal="center" vertical="center" wrapText="1"/>
    </xf>
    <xf numFmtId="0" fontId="15" fillId="0" borderId="0" xfId="0" applyFont="1" applyAlignment="1">
      <alignment horizontal="center" vertical="center" wrapText="1"/>
    </xf>
    <xf numFmtId="0" fontId="13" fillId="0" borderId="0" xfId="0" applyFont="1" applyAlignment="1">
      <alignment horizontal="center" vertical="center" wrapText="1"/>
    </xf>
    <xf numFmtId="0" fontId="16" fillId="0" borderId="8" xfId="5" applyFont="1" applyFill="1" applyBorder="1" applyAlignment="1">
      <alignment horizontal="center" vertical="center" wrapText="1" shrinkToFit="1"/>
    </xf>
    <xf numFmtId="14" fontId="10" fillId="3" borderId="8" xfId="0" applyNumberFormat="1" applyFont="1" applyFill="1" applyBorder="1" applyAlignment="1">
      <alignment horizontal="center" vertical="center" wrapText="1"/>
    </xf>
    <xf numFmtId="14" fontId="13"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14" fontId="10" fillId="0" borderId="8" xfId="0" applyNumberFormat="1" applyFont="1" applyFill="1" applyBorder="1" applyAlignment="1">
      <alignment vertical="center" wrapText="1"/>
    </xf>
    <xf numFmtId="0" fontId="10" fillId="0" borderId="9" xfId="0" applyFont="1" applyFill="1" applyBorder="1" applyAlignment="1">
      <alignment vertical="center" wrapText="1"/>
    </xf>
    <xf numFmtId="0" fontId="11" fillId="0" borderId="8" xfId="5" applyFont="1" applyFill="1" applyBorder="1" applyAlignment="1">
      <alignment vertical="center" wrapText="1"/>
    </xf>
    <xf numFmtId="3" fontId="10" fillId="0" borderId="8" xfId="0" applyNumberFormat="1" applyFont="1" applyFill="1" applyBorder="1" applyAlignment="1">
      <alignment vertical="center" wrapText="1"/>
    </xf>
    <xf numFmtId="0" fontId="3" fillId="0" borderId="8" xfId="5" applyFill="1" applyBorder="1" applyAlignment="1">
      <alignment horizontal="center" vertical="center" wrapText="1"/>
    </xf>
    <xf numFmtId="0" fontId="9" fillId="0" borderId="0" xfId="0" applyFont="1" applyAlignment="1">
      <alignment horizontal="center" vertical="center" wrapText="1"/>
    </xf>
    <xf numFmtId="0" fontId="18" fillId="3" borderId="8" xfId="0" applyFont="1" applyFill="1" applyBorder="1" applyAlignment="1">
      <alignment horizontal="center" vertical="center" wrapText="1"/>
    </xf>
    <xf numFmtId="0" fontId="9" fillId="3" borderId="0" xfId="0" applyFont="1" applyFill="1" applyAlignment="1">
      <alignment horizontal="center" vertical="center" wrapText="1"/>
    </xf>
    <xf numFmtId="6" fontId="18"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165" fontId="18" fillId="0" borderId="8" xfId="0" applyNumberFormat="1" applyFont="1" applyBorder="1" applyAlignment="1">
      <alignment horizontal="center" vertical="center" wrapText="1"/>
    </xf>
    <xf numFmtId="165" fontId="18" fillId="0" borderId="8" xfId="0" applyNumberFormat="1" applyFont="1" applyFill="1" applyBorder="1" applyAlignment="1">
      <alignment horizontal="center" vertical="center" wrapText="1"/>
    </xf>
    <xf numFmtId="0" fontId="18" fillId="0" borderId="15" xfId="0" applyFont="1" applyBorder="1" applyAlignment="1">
      <alignment horizontal="center" vertical="center" wrapText="1"/>
    </xf>
    <xf numFmtId="6" fontId="18" fillId="0" borderId="15" xfId="0" applyNumberFormat="1" applyFont="1" applyFill="1" applyBorder="1" applyAlignment="1">
      <alignment horizontal="center" vertical="center" wrapText="1"/>
    </xf>
    <xf numFmtId="10" fontId="10" fillId="0" borderId="8" xfId="0" applyNumberFormat="1" applyFont="1" applyFill="1" applyBorder="1" applyAlignment="1">
      <alignment horizontal="center" vertical="center" wrapText="1"/>
    </xf>
    <xf numFmtId="0" fontId="20" fillId="3" borderId="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3" fillId="0" borderId="0" xfId="5" applyFont="1" applyAlignment="1">
      <alignment horizontal="center" vertical="center" wrapText="1"/>
    </xf>
    <xf numFmtId="0" fontId="24"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shrinkToFit="1"/>
    </xf>
    <xf numFmtId="3" fontId="10" fillId="3" borderId="8"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xf>
    <xf numFmtId="0" fontId="10" fillId="3" borderId="9" xfId="0" applyFont="1" applyFill="1" applyBorder="1" applyAlignment="1">
      <alignment horizontal="center" vertical="center" wrapText="1"/>
    </xf>
    <xf numFmtId="14" fontId="15" fillId="3"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shrinkToFit="1"/>
    </xf>
    <xf numFmtId="14" fontId="15" fillId="3" borderId="10" xfId="0" applyNumberFormat="1" applyFont="1" applyFill="1" applyBorder="1" applyAlignment="1">
      <alignment horizontal="center" vertical="center" wrapText="1"/>
    </xf>
    <xf numFmtId="0" fontId="13" fillId="3" borderId="8" xfId="0" applyFont="1" applyFill="1" applyBorder="1" applyAlignment="1">
      <alignment horizontal="center" vertical="center" wrapText="1"/>
    </xf>
    <xf numFmtId="0" fontId="15" fillId="3" borderId="2" xfId="0" applyFont="1" applyFill="1" applyBorder="1" applyAlignment="1">
      <alignment horizontal="center" vertical="center" wrapText="1"/>
    </xf>
    <xf numFmtId="14" fontId="15" fillId="3" borderId="2" xfId="0" applyNumberFormat="1" applyFont="1" applyFill="1" applyBorder="1" applyAlignment="1">
      <alignment horizontal="center" vertical="center" wrapText="1"/>
    </xf>
    <xf numFmtId="14" fontId="15" fillId="3" borderId="13" xfId="0" applyNumberFormat="1" applyFont="1" applyFill="1" applyBorder="1" applyAlignment="1">
      <alignment horizontal="center" vertical="center" wrapText="1"/>
    </xf>
    <xf numFmtId="14" fontId="13" fillId="0" borderId="16" xfId="0" applyNumberFormat="1" applyFont="1" applyBorder="1" applyAlignment="1">
      <alignment horizontal="center" vertical="center" wrapText="1"/>
    </xf>
    <xf numFmtId="14" fontId="15" fillId="0" borderId="7" xfId="0" applyNumberFormat="1" applyFont="1" applyFill="1" applyBorder="1" applyAlignment="1">
      <alignment horizontal="center" vertical="center" wrapText="1"/>
    </xf>
    <xf numFmtId="14" fontId="13" fillId="0" borderId="8"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0" fontId="15" fillId="3" borderId="3" xfId="0" applyFont="1" applyFill="1" applyBorder="1" applyAlignment="1">
      <alignment horizontal="center" vertical="center" wrapText="1"/>
    </xf>
    <xf numFmtId="14" fontId="15" fillId="3" borderId="3" xfId="0" applyNumberFormat="1" applyFont="1" applyFill="1" applyBorder="1" applyAlignment="1">
      <alignment horizontal="center" vertical="center" wrapText="1"/>
    </xf>
    <xf numFmtId="14" fontId="15" fillId="3" borderId="17"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shrinkToFit="1"/>
    </xf>
    <xf numFmtId="1" fontId="13" fillId="0" borderId="8" xfId="0" applyNumberFormat="1" applyFont="1" applyBorder="1" applyAlignment="1">
      <alignment horizontal="center" vertical="center" wrapText="1"/>
    </xf>
    <xf numFmtId="14" fontId="13" fillId="0" borderId="15" xfId="0" applyNumberFormat="1" applyFont="1" applyBorder="1" applyAlignment="1">
      <alignment horizontal="center" vertical="center" wrapText="1"/>
    </xf>
    <xf numFmtId="0" fontId="13" fillId="0" borderId="15" xfId="0" applyFont="1" applyBorder="1" applyAlignment="1">
      <alignment horizontal="center" vertical="center" wrapText="1"/>
    </xf>
    <xf numFmtId="14" fontId="13" fillId="0" borderId="11" xfId="0" applyNumberFormat="1" applyFont="1" applyBorder="1" applyAlignment="1">
      <alignment horizontal="center" vertical="center" wrapText="1"/>
    </xf>
    <xf numFmtId="0" fontId="13" fillId="0" borderId="11" xfId="0" applyFont="1" applyBorder="1" applyAlignment="1">
      <alignment horizontal="center" vertical="center" wrapText="1"/>
    </xf>
    <xf numFmtId="14" fontId="13"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13" fillId="7" borderId="8"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3" borderId="8" xfId="5" applyFont="1" applyFill="1" applyBorder="1" applyAlignment="1">
      <alignment horizontal="center" vertical="center" wrapText="1"/>
    </xf>
    <xf numFmtId="0" fontId="26" fillId="3" borderId="8" xfId="5" applyFont="1" applyFill="1" applyBorder="1" applyAlignment="1">
      <alignment wrapText="1"/>
    </xf>
    <xf numFmtId="0" fontId="26" fillId="3" borderId="8" xfId="5" applyFont="1" applyFill="1" applyBorder="1" applyAlignment="1">
      <alignment vertical="center" wrapText="1"/>
    </xf>
    <xf numFmtId="0" fontId="26" fillId="3" borderId="8" xfId="5" applyFont="1" applyFill="1" applyBorder="1" applyAlignment="1">
      <alignment horizontal="center" wrapText="1"/>
    </xf>
    <xf numFmtId="0" fontId="26" fillId="3" borderId="0" xfId="5" applyFont="1" applyFill="1" applyAlignment="1">
      <alignment wrapText="1"/>
    </xf>
    <xf numFmtId="0" fontId="27" fillId="3" borderId="0" xfId="0" applyFont="1" applyFill="1" applyAlignment="1">
      <alignment horizontal="center" vertical="center" wrapText="1"/>
    </xf>
    <xf numFmtId="0" fontId="28" fillId="0" borderId="8" xfId="5" applyFont="1" applyBorder="1" applyAlignment="1">
      <alignment vertical="center" wrapText="1"/>
    </xf>
    <xf numFmtId="0" fontId="10" fillId="8" borderId="8" xfId="0" applyFont="1" applyFill="1" applyBorder="1" applyAlignment="1">
      <alignment horizontal="center" vertical="center" wrapText="1"/>
    </xf>
    <xf numFmtId="14" fontId="10" fillId="8" borderId="8"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0" fillId="0" borderId="11" xfId="0" applyFont="1" applyFill="1" applyBorder="1" applyAlignment="1">
      <alignment horizontal="center" vertical="center" wrapText="1"/>
    </xf>
    <xf numFmtId="0" fontId="3" fillId="0" borderId="8" xfId="5" applyFont="1" applyBorder="1" applyAlignment="1">
      <alignment vertical="center" wrapText="1"/>
    </xf>
    <xf numFmtId="14" fontId="3" fillId="0" borderId="8" xfId="5" applyNumberFormat="1" applyFont="1" applyFill="1" applyBorder="1" applyAlignment="1">
      <alignment horizontal="center" vertical="center" wrapText="1"/>
    </xf>
    <xf numFmtId="0" fontId="12" fillId="0" borderId="0" xfId="0" applyFont="1" applyAlignment="1">
      <alignment wrapText="1"/>
    </xf>
    <xf numFmtId="0" fontId="3" fillId="0" borderId="0" xfId="5" applyFont="1" applyFill="1" applyAlignment="1">
      <alignment wrapText="1"/>
    </xf>
    <xf numFmtId="0" fontId="3" fillId="0" borderId="8" xfId="5"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shrinkToFit="1"/>
    </xf>
    <xf numFmtId="0" fontId="10" fillId="0" borderId="8" xfId="0" applyFont="1" applyFill="1" applyBorder="1" applyAlignment="1">
      <alignment horizontal="justify" vertical="center" wrapText="1"/>
    </xf>
    <xf numFmtId="0" fontId="13" fillId="0" borderId="8" xfId="0" applyFont="1" applyFill="1" applyBorder="1" applyAlignment="1">
      <alignment horizontal="center" vertical="center"/>
    </xf>
    <xf numFmtId="3" fontId="13" fillId="0" borderId="8" xfId="0" applyNumberFormat="1" applyFont="1" applyFill="1" applyBorder="1" applyAlignment="1">
      <alignment horizontal="center" vertical="center" wrapText="1"/>
    </xf>
    <xf numFmtId="3" fontId="13" fillId="0" borderId="8" xfId="0" applyNumberFormat="1" applyFont="1" applyFill="1" applyBorder="1" applyAlignment="1">
      <alignment horizontal="center" vertical="center"/>
    </xf>
    <xf numFmtId="0" fontId="13" fillId="8"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14" fontId="13" fillId="0" borderId="8" xfId="0" applyNumberFormat="1" applyFont="1" applyFill="1" applyBorder="1" applyAlignment="1">
      <alignment horizontal="center" vertical="center"/>
    </xf>
    <xf numFmtId="1" fontId="13" fillId="0" borderId="8" xfId="0" applyNumberFormat="1" applyFont="1" applyFill="1" applyBorder="1" applyAlignment="1">
      <alignment horizontal="center" vertical="center"/>
    </xf>
    <xf numFmtId="0" fontId="1" fillId="0" borderId="0" xfId="0" applyFont="1" applyAlignment="1">
      <alignment horizontal="center" vertical="center"/>
    </xf>
    <xf numFmtId="0" fontId="3" fillId="3" borderId="8" xfId="5" applyFont="1" applyFill="1" applyBorder="1" applyAlignment="1">
      <alignment horizontal="center" vertical="center" wrapText="1"/>
    </xf>
    <xf numFmtId="0" fontId="13" fillId="0" borderId="0" xfId="0" applyFont="1" applyFill="1" applyAlignment="1">
      <alignment horizontal="center" vertical="center" wrapText="1"/>
    </xf>
    <xf numFmtId="0" fontId="3" fillId="0" borderId="8" xfId="5" applyFont="1" applyFill="1" applyBorder="1" applyAlignment="1">
      <alignment horizontal="center" vertical="center" wrapText="1" shrinkToFit="1"/>
    </xf>
    <xf numFmtId="0" fontId="1" fillId="0" borderId="8" xfId="0" applyFont="1" applyBorder="1"/>
    <xf numFmtId="0" fontId="3" fillId="6" borderId="8" xfId="5" applyFont="1" applyFill="1" applyBorder="1" applyAlignment="1">
      <alignment horizontal="center" vertical="center" wrapText="1"/>
    </xf>
    <xf numFmtId="0" fontId="25" fillId="0" borderId="8" xfId="0" applyFont="1" applyFill="1" applyBorder="1" applyAlignment="1">
      <alignment horizontal="center" vertical="center" wrapText="1" shrinkToFit="1"/>
    </xf>
    <xf numFmtId="14" fontId="25" fillId="0" borderId="8" xfId="0" applyNumberFormat="1" applyFont="1" applyFill="1" applyBorder="1" applyAlignment="1">
      <alignment horizontal="center" vertical="center" wrapText="1"/>
    </xf>
    <xf numFmtId="6" fontId="25" fillId="0" borderId="8" xfId="1" applyNumberFormat="1"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8" xfId="0" applyFill="1" applyBorder="1" applyAlignment="1">
      <alignment horizontal="center" vertical="center" wrapText="1"/>
    </xf>
    <xf numFmtId="0" fontId="25" fillId="0" borderId="8" xfId="0" applyFont="1" applyFill="1" applyBorder="1" applyAlignment="1">
      <alignment horizontal="center" vertical="center"/>
    </xf>
    <xf numFmtId="1" fontId="25" fillId="0" borderId="8" xfId="0" applyNumberFormat="1" applyFont="1" applyFill="1" applyBorder="1" applyAlignment="1">
      <alignment horizontal="center" vertical="center" wrapText="1"/>
    </xf>
    <xf numFmtId="0" fontId="0" fillId="0" borderId="8" xfId="0" applyFill="1" applyBorder="1"/>
    <xf numFmtId="0" fontId="1" fillId="0" borderId="11" xfId="0" applyFont="1" applyFill="1" applyBorder="1" applyAlignment="1">
      <alignment horizontal="center" vertical="center" wrapText="1"/>
    </xf>
    <xf numFmtId="0" fontId="0" fillId="0" borderId="8" xfId="0" applyFill="1" applyBorder="1" applyAlignment="1">
      <alignment wrapText="1"/>
    </xf>
    <xf numFmtId="0" fontId="29" fillId="0" borderId="8" xfId="5" applyFont="1" applyFill="1" applyBorder="1" applyAlignment="1">
      <alignment horizontal="center" vertical="center" wrapText="1"/>
    </xf>
    <xf numFmtId="0" fontId="1" fillId="0" borderId="8" xfId="0" applyFont="1" applyFill="1" applyBorder="1"/>
    <xf numFmtId="3" fontId="31" fillId="0" borderId="0" xfId="0" applyNumberFormat="1" applyFont="1" applyFill="1"/>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14" fontId="10" fillId="0" borderId="8" xfId="0" applyNumberFormat="1" applyFont="1" applyFill="1" applyBorder="1" applyAlignment="1">
      <alignment horizontal="center" vertical="center"/>
    </xf>
    <xf numFmtId="0" fontId="28" fillId="0" borderId="8" xfId="5" applyFont="1" applyFill="1" applyBorder="1" applyAlignment="1">
      <alignment vertical="center" wrapText="1"/>
    </xf>
    <xf numFmtId="0" fontId="10" fillId="0" borderId="8" xfId="0" applyFont="1" applyFill="1" applyBorder="1" applyAlignment="1">
      <alignment horizontal="center" vertical="center"/>
    </xf>
    <xf numFmtId="0" fontId="30" fillId="0" borderId="0" xfId="0" applyFont="1" applyFill="1"/>
    <xf numFmtId="0" fontId="32" fillId="0" borderId="0" xfId="0" applyFont="1" applyFill="1" applyAlignment="1">
      <alignment horizontal="center" wrapText="1"/>
    </xf>
    <xf numFmtId="0" fontId="6" fillId="4" borderId="2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2"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6" fillId="4" borderId="22" xfId="0" applyNumberFormat="1" applyFont="1" applyFill="1" applyBorder="1" applyAlignment="1">
      <alignment horizontal="center" vertical="center" wrapText="1"/>
    </xf>
    <xf numFmtId="0" fontId="6" fillId="4" borderId="8"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23" xfId="0" applyFont="1" applyFill="1" applyBorder="1" applyAlignment="1">
      <alignment horizontal="center" vertical="center" wrapText="1"/>
    </xf>
  </cellXfs>
  <cellStyles count="28">
    <cellStyle name="Hipervínculo" xfId="5" builtinId="8"/>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Millares [0]" xfId="1" builtinId="6"/>
    <cellStyle name="Millares [0] 2" xfId="3"/>
    <cellStyle name="Millares [0] 2 2" xfId="7"/>
    <cellStyle name="Millares [0] 3" xfId="6"/>
    <cellStyle name="Moneda [0] 2" xfId="4"/>
    <cellStyle name="Moneda [0] 2 2" xfId="8"/>
    <cellStyle name="Normal" xfId="0" builtinId="0"/>
    <cellStyle name="Salida" xfId="2" builtinId="21"/>
  </cellStyles>
  <dxfs count="0"/>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Hoja1!$A$1:$A$2</c:f>
              <c:strCache>
                <c:ptCount val="2"/>
                <c:pt idx="0">
                  <c:v>ALCALDIA LOCAL USAQUEN
CUADRO CONTRATACION VIGENCIA 2020
INFORMACION CONTRACTUAL</c:v>
                </c:pt>
                <c:pt idx="1">
                  <c:v>TIPO CONTRATO</c:v>
                </c:pt>
              </c:strCache>
            </c:strRef>
          </c:tx>
          <c:invertIfNegative val="0"/>
          <c:val>
            <c:numRef>
              <c:f>Hoja1!$A$3:$A$6</c:f>
              <c:numCache>
                <c:formatCode>General</c:formatCode>
                <c:ptCount val="4"/>
                <c:pt idx="1">
                  <c:v>0</c:v>
                </c:pt>
                <c:pt idx="2">
                  <c:v>0</c:v>
                </c:pt>
                <c:pt idx="3">
                  <c:v>0</c:v>
                </c:pt>
              </c:numCache>
            </c:numRef>
          </c:val>
          <c:extLst>
            <c:ext xmlns:c16="http://schemas.microsoft.com/office/drawing/2014/chart" uri="{C3380CC4-5D6E-409C-BE32-E72D297353CC}">
              <c16:uniqueId val="{00000000-482D-4117-8E61-BF54322B7603}"/>
            </c:ext>
          </c:extLst>
        </c:ser>
        <c:ser>
          <c:idx val="1"/>
          <c:order val="1"/>
          <c:tx>
            <c:strRef>
              <c:f>Hoja1!$B$1:$B$2</c:f>
              <c:strCache>
                <c:ptCount val="2"/>
                <c:pt idx="0">
                  <c:v>ALCALDIA LOCAL USAQUEN
CUADRO CONTRATACION VIGENCIA 2020
INFORMACION CONTRACTUAL</c:v>
                </c:pt>
                <c:pt idx="1">
                  <c:v>NÚMERO</c:v>
                </c:pt>
              </c:strCache>
            </c:strRef>
          </c:tx>
          <c:invertIfNegative val="0"/>
          <c:val>
            <c:numRef>
              <c:f>Hoja1!$B$3:$B$6</c:f>
              <c:numCache>
                <c:formatCode>General</c:formatCode>
                <c:ptCount val="4"/>
                <c:pt idx="1">
                  <c:v>1</c:v>
                </c:pt>
                <c:pt idx="2">
                  <c:v>2</c:v>
                </c:pt>
                <c:pt idx="3">
                  <c:v>3</c:v>
                </c:pt>
              </c:numCache>
            </c:numRef>
          </c:val>
          <c:extLst>
            <c:ext xmlns:c16="http://schemas.microsoft.com/office/drawing/2014/chart" uri="{C3380CC4-5D6E-409C-BE32-E72D297353CC}">
              <c16:uniqueId val="{00000001-482D-4117-8E61-BF54322B7603}"/>
            </c:ext>
          </c:extLst>
        </c:ser>
        <c:ser>
          <c:idx val="2"/>
          <c:order val="2"/>
          <c:tx>
            <c:strRef>
              <c:f>Hoja1!$C$1:$C$2</c:f>
              <c:strCache>
                <c:ptCount val="2"/>
                <c:pt idx="0">
                  <c:v>ALCALDIA LOCAL USAQUEN
CUADRO CONTRATACION VIGENCIA 2020
INFORMACION CONTRACTUAL</c:v>
                </c:pt>
                <c:pt idx="1">
                  <c:v>NUMERO DE PROCESO PUBLICADO EN SECOP II</c:v>
                </c:pt>
              </c:strCache>
            </c:strRef>
          </c:tx>
          <c:invertIfNegative val="0"/>
          <c:val>
            <c:numRef>
              <c:f>Hoja1!$C$3:$C$6</c:f>
              <c:numCache>
                <c:formatCode>General</c:formatCode>
                <c:ptCount val="4"/>
                <c:pt idx="1">
                  <c:v>0</c:v>
                </c:pt>
                <c:pt idx="2">
                  <c:v>0</c:v>
                </c:pt>
                <c:pt idx="3">
                  <c:v>0</c:v>
                </c:pt>
              </c:numCache>
            </c:numRef>
          </c:val>
          <c:extLst>
            <c:ext xmlns:c16="http://schemas.microsoft.com/office/drawing/2014/chart" uri="{C3380CC4-5D6E-409C-BE32-E72D297353CC}">
              <c16:uniqueId val="{00000002-482D-4117-8E61-BF54322B7603}"/>
            </c:ext>
          </c:extLst>
        </c:ser>
        <c:ser>
          <c:idx val="3"/>
          <c:order val="3"/>
          <c:tx>
            <c:strRef>
              <c:f>Hoja1!$D$1:$D$2</c:f>
              <c:strCache>
                <c:ptCount val="2"/>
                <c:pt idx="0">
                  <c:v>ALCALDIA LOCAL USAQUEN
CUADRO CONTRATACION VIGENCIA 2020
INFORMACION CONTRACTUAL</c:v>
                </c:pt>
                <c:pt idx="1">
                  <c:v>MODALIDAD SELECCIÓN</c:v>
                </c:pt>
              </c:strCache>
            </c:strRef>
          </c:tx>
          <c:invertIfNegative val="0"/>
          <c:val>
            <c:numRef>
              <c:f>Hoja1!$D$3:$D$6</c:f>
              <c:numCache>
                <c:formatCode>General</c:formatCode>
                <c:ptCount val="4"/>
                <c:pt idx="1">
                  <c:v>0</c:v>
                </c:pt>
                <c:pt idx="2">
                  <c:v>0</c:v>
                </c:pt>
                <c:pt idx="3">
                  <c:v>0</c:v>
                </c:pt>
              </c:numCache>
            </c:numRef>
          </c:val>
          <c:extLst>
            <c:ext xmlns:c16="http://schemas.microsoft.com/office/drawing/2014/chart" uri="{C3380CC4-5D6E-409C-BE32-E72D297353CC}">
              <c16:uniqueId val="{00000003-482D-4117-8E61-BF54322B7603}"/>
            </c:ext>
          </c:extLst>
        </c:ser>
        <c:ser>
          <c:idx val="4"/>
          <c:order val="4"/>
          <c:tx>
            <c:strRef>
              <c:f>Hoja1!$E$1:$E$2</c:f>
              <c:strCache>
                <c:ptCount val="2"/>
                <c:pt idx="0">
                  <c:v>ALCALDIA LOCAL USAQUEN
CUADRO CONTRATACION VIGENCIA 2020
INFORMACION CONTRACTUAL</c:v>
                </c:pt>
                <c:pt idx="1">
                  <c:v>NÚMERO DE PROPONENTES PRESENTADOS</c:v>
                </c:pt>
              </c:strCache>
            </c:strRef>
          </c:tx>
          <c:invertIfNegative val="0"/>
          <c:val>
            <c:numRef>
              <c:f>Hoja1!$E$3:$E$6</c:f>
              <c:numCache>
                <c:formatCode>General</c:formatCode>
                <c:ptCount val="4"/>
                <c:pt idx="1">
                  <c:v>0</c:v>
                </c:pt>
                <c:pt idx="2">
                  <c:v>0</c:v>
                </c:pt>
                <c:pt idx="3">
                  <c:v>0</c:v>
                </c:pt>
              </c:numCache>
            </c:numRef>
          </c:val>
          <c:extLst>
            <c:ext xmlns:c16="http://schemas.microsoft.com/office/drawing/2014/chart" uri="{C3380CC4-5D6E-409C-BE32-E72D297353CC}">
              <c16:uniqueId val="{00000004-482D-4117-8E61-BF54322B7603}"/>
            </c:ext>
          </c:extLst>
        </c:ser>
        <c:ser>
          <c:idx val="5"/>
          <c:order val="5"/>
          <c:tx>
            <c:strRef>
              <c:f>Hoja1!$F$1:$F$2</c:f>
              <c:strCache>
                <c:ptCount val="2"/>
                <c:pt idx="0">
                  <c:v>ALCALDIA LOCAL USAQUEN
CUADRO CONTRATACION VIGENCIA 2020
INFORMACION CONTRACTUAL</c:v>
                </c:pt>
                <c:pt idx="1">
                  <c:v>CONTRATISTA</c:v>
                </c:pt>
              </c:strCache>
            </c:strRef>
          </c:tx>
          <c:invertIfNegative val="0"/>
          <c:val>
            <c:numRef>
              <c:f>Hoja1!$F$3:$F$6</c:f>
              <c:numCache>
                <c:formatCode>General</c:formatCode>
                <c:ptCount val="4"/>
                <c:pt idx="1">
                  <c:v>0</c:v>
                </c:pt>
                <c:pt idx="2">
                  <c:v>0</c:v>
                </c:pt>
                <c:pt idx="3">
                  <c:v>0</c:v>
                </c:pt>
              </c:numCache>
            </c:numRef>
          </c:val>
          <c:extLst>
            <c:ext xmlns:c16="http://schemas.microsoft.com/office/drawing/2014/chart" uri="{C3380CC4-5D6E-409C-BE32-E72D297353CC}">
              <c16:uniqueId val="{00000005-482D-4117-8E61-BF54322B7603}"/>
            </c:ext>
          </c:extLst>
        </c:ser>
        <c:ser>
          <c:idx val="6"/>
          <c:order val="6"/>
          <c:tx>
            <c:strRef>
              <c:f>Hoja1!$G$1:$G$2</c:f>
              <c:strCache>
                <c:ptCount val="2"/>
                <c:pt idx="0">
                  <c:v>ALCALDIA LOCAL USAQUEN
CUADRO CONTRATACION VIGENCIA 2020
INFORMACION CONTRACTUAL</c:v>
                </c:pt>
                <c:pt idx="1">
                  <c:v>IDENTIFICACIÓN </c:v>
                </c:pt>
              </c:strCache>
            </c:strRef>
          </c:tx>
          <c:invertIfNegative val="0"/>
          <c:val>
            <c:numRef>
              <c:f>Hoja1!$G$3:$G$6</c:f>
            </c:numRef>
          </c:val>
          <c:extLst>
            <c:ext xmlns:c16="http://schemas.microsoft.com/office/drawing/2014/chart" uri="{C3380CC4-5D6E-409C-BE32-E72D297353CC}">
              <c16:uniqueId val="{00000006-482D-4117-8E61-BF54322B7603}"/>
            </c:ext>
          </c:extLst>
        </c:ser>
        <c:ser>
          <c:idx val="7"/>
          <c:order val="7"/>
          <c:tx>
            <c:strRef>
              <c:f>Hoja1!$H$1:$H$2</c:f>
              <c:strCache>
                <c:ptCount val="2"/>
                <c:pt idx="0">
                  <c:v>ALCALDIA LOCAL USAQUEN
CUADRO CONTRATACION VIGENCIA 2020
INFORMACION CONTRACTUAL</c:v>
                </c:pt>
                <c:pt idx="1">
                  <c:v>DIGITO VERIFICACIÓN</c:v>
                </c:pt>
              </c:strCache>
            </c:strRef>
          </c:tx>
          <c:invertIfNegative val="0"/>
          <c:val>
            <c:numRef>
              <c:f>Hoja1!$H$3:$H$6</c:f>
            </c:numRef>
          </c:val>
          <c:extLst>
            <c:ext xmlns:c16="http://schemas.microsoft.com/office/drawing/2014/chart" uri="{C3380CC4-5D6E-409C-BE32-E72D297353CC}">
              <c16:uniqueId val="{00000007-482D-4117-8E61-BF54322B7603}"/>
            </c:ext>
          </c:extLst>
        </c:ser>
        <c:ser>
          <c:idx val="8"/>
          <c:order val="8"/>
          <c:tx>
            <c:strRef>
              <c:f>Hoja1!$I$1:$I$2</c:f>
              <c:strCache>
                <c:ptCount val="2"/>
                <c:pt idx="0">
                  <c:v>ALCALDIA LOCAL USAQUEN
CUADRO CONTRATACION VIGENCIA 2020
INFORMACION CONTRACTUAL</c:v>
                </c:pt>
                <c:pt idx="1">
                  <c:v>OCUPACIÓN</c:v>
                </c:pt>
              </c:strCache>
            </c:strRef>
          </c:tx>
          <c:invertIfNegative val="0"/>
          <c:val>
            <c:numRef>
              <c:f>Hoja1!$I$3:$I$6</c:f>
            </c:numRef>
          </c:val>
          <c:extLst>
            <c:ext xmlns:c16="http://schemas.microsoft.com/office/drawing/2014/chart" uri="{C3380CC4-5D6E-409C-BE32-E72D297353CC}">
              <c16:uniqueId val="{00000008-482D-4117-8E61-BF54322B7603}"/>
            </c:ext>
          </c:extLst>
        </c:ser>
        <c:ser>
          <c:idx val="9"/>
          <c:order val="9"/>
          <c:tx>
            <c:strRef>
              <c:f>Hoja1!$J$1:$J$2</c:f>
              <c:strCache>
                <c:ptCount val="2"/>
                <c:pt idx="0">
                  <c:v>ALCALDIA LOCAL USAQUEN
CUADRO CONTRATACION VIGENCIA 2020
INFORMACION CONTRACTUAL</c:v>
                </c:pt>
                <c:pt idx="1">
                  <c:v>LUGAR DE NACIMIENTO </c:v>
                </c:pt>
              </c:strCache>
            </c:strRef>
          </c:tx>
          <c:invertIfNegative val="0"/>
          <c:val>
            <c:numRef>
              <c:f>Hoja1!$J$3:$J$6</c:f>
            </c:numRef>
          </c:val>
          <c:extLst>
            <c:ext xmlns:c16="http://schemas.microsoft.com/office/drawing/2014/chart" uri="{C3380CC4-5D6E-409C-BE32-E72D297353CC}">
              <c16:uniqueId val="{00000009-482D-4117-8E61-BF54322B7603}"/>
            </c:ext>
          </c:extLst>
        </c:ser>
        <c:ser>
          <c:idx val="10"/>
          <c:order val="10"/>
          <c:tx>
            <c:strRef>
              <c:f>Hoja1!$K$1:$K$2</c:f>
              <c:strCache>
                <c:ptCount val="2"/>
                <c:pt idx="0">
                  <c:v>ALCALDIA LOCAL USAQUEN
CUADRO CONTRATACION VIGENCIA 2020
INFORMACION CONTRACTUAL</c:v>
                </c:pt>
                <c:pt idx="1">
                  <c:v>DIRECCIÓN</c:v>
                </c:pt>
              </c:strCache>
            </c:strRef>
          </c:tx>
          <c:invertIfNegative val="0"/>
          <c:val>
            <c:numRef>
              <c:f>Hoja1!$K$3:$K$6</c:f>
            </c:numRef>
          </c:val>
          <c:extLst>
            <c:ext xmlns:c16="http://schemas.microsoft.com/office/drawing/2014/chart" uri="{C3380CC4-5D6E-409C-BE32-E72D297353CC}">
              <c16:uniqueId val="{0000000A-482D-4117-8E61-BF54322B7603}"/>
            </c:ext>
          </c:extLst>
        </c:ser>
        <c:ser>
          <c:idx val="11"/>
          <c:order val="11"/>
          <c:tx>
            <c:strRef>
              <c:f>Hoja1!$L$1:$L$2</c:f>
              <c:strCache>
                <c:ptCount val="2"/>
                <c:pt idx="0">
                  <c:v>ALCALDIA LOCAL USAQUEN
CUADRO CONTRATACION VIGENCIA 2020
INFORMACION CONTRACTUAL</c:v>
                </c:pt>
                <c:pt idx="1">
                  <c:v>TELÉFONO</c:v>
                </c:pt>
              </c:strCache>
            </c:strRef>
          </c:tx>
          <c:invertIfNegative val="0"/>
          <c:val>
            <c:numRef>
              <c:f>Hoja1!$L$3:$L$6</c:f>
            </c:numRef>
          </c:val>
          <c:extLst>
            <c:ext xmlns:c16="http://schemas.microsoft.com/office/drawing/2014/chart" uri="{C3380CC4-5D6E-409C-BE32-E72D297353CC}">
              <c16:uniqueId val="{0000000B-482D-4117-8E61-BF54322B7603}"/>
            </c:ext>
          </c:extLst>
        </c:ser>
        <c:ser>
          <c:idx val="12"/>
          <c:order val="12"/>
          <c:tx>
            <c:strRef>
              <c:f>Hoja1!$M$1:$M$2</c:f>
              <c:strCache>
                <c:ptCount val="2"/>
                <c:pt idx="0">
                  <c:v>ALCALDIA LOCAL USAQUEN
CUADRO CONTRATACION VIGENCIA 2020
INFORMACION CONTRACTUAL</c:v>
                </c:pt>
                <c:pt idx="1">
                  <c:v>CORREO ELECTRÓNICO</c:v>
                </c:pt>
              </c:strCache>
            </c:strRef>
          </c:tx>
          <c:invertIfNegative val="0"/>
          <c:val>
            <c:numRef>
              <c:f>Hoja1!$M$3:$M$6</c:f>
            </c:numRef>
          </c:val>
          <c:extLst>
            <c:ext xmlns:c16="http://schemas.microsoft.com/office/drawing/2014/chart" uri="{C3380CC4-5D6E-409C-BE32-E72D297353CC}">
              <c16:uniqueId val="{0000000C-482D-4117-8E61-BF54322B7603}"/>
            </c:ext>
          </c:extLst>
        </c:ser>
        <c:ser>
          <c:idx val="13"/>
          <c:order val="13"/>
          <c:tx>
            <c:strRef>
              <c:f>Hoja1!$N$1:$N$2</c:f>
              <c:strCache>
                <c:ptCount val="2"/>
                <c:pt idx="0">
                  <c:v>ALCALDIA LOCAL USAQUEN
CUADRO CONTRATACION VIGENCIA 2020
INFORMACION CONTRACTUAL</c:v>
                </c:pt>
                <c:pt idx="1">
                  <c:v>OBJETO</c:v>
                </c:pt>
              </c:strCache>
            </c:strRef>
          </c:tx>
          <c:invertIfNegative val="0"/>
          <c:val>
            <c:numRef>
              <c:f>Hoja1!$N$3:$N$6</c:f>
              <c:numCache>
                <c:formatCode>General</c:formatCode>
                <c:ptCount val="4"/>
                <c:pt idx="1">
                  <c:v>0</c:v>
                </c:pt>
                <c:pt idx="2">
                  <c:v>0</c:v>
                </c:pt>
                <c:pt idx="3">
                  <c:v>0</c:v>
                </c:pt>
              </c:numCache>
            </c:numRef>
          </c:val>
          <c:extLst>
            <c:ext xmlns:c16="http://schemas.microsoft.com/office/drawing/2014/chart" uri="{C3380CC4-5D6E-409C-BE32-E72D297353CC}">
              <c16:uniqueId val="{0000000D-482D-4117-8E61-BF54322B7603}"/>
            </c:ext>
          </c:extLst>
        </c:ser>
        <c:ser>
          <c:idx val="14"/>
          <c:order val="14"/>
          <c:tx>
            <c:strRef>
              <c:f>Hoja1!$O$1:$O$2</c:f>
              <c:strCache>
                <c:ptCount val="2"/>
                <c:pt idx="0">
                  <c:v>ALCALDIA LOCAL USAQUEN
CUADRO CONTRATACION VIGENCIA 2020
INFORMACION CONTRACTUAL</c:v>
                </c:pt>
                <c:pt idx="1">
                  <c:v>FECHA SUSCRIPCION</c:v>
                </c:pt>
              </c:strCache>
            </c:strRef>
          </c:tx>
          <c:invertIfNegative val="0"/>
          <c:val>
            <c:numRef>
              <c:f>Hoja1!$O$3:$O$6</c:f>
              <c:numCache>
                <c:formatCode>m/d/yyyy</c:formatCode>
                <c:ptCount val="4"/>
                <c:pt idx="1">
                  <c:v>43861</c:v>
                </c:pt>
                <c:pt idx="2">
                  <c:v>43854</c:v>
                </c:pt>
                <c:pt idx="3">
                  <c:v>43861</c:v>
                </c:pt>
              </c:numCache>
            </c:numRef>
          </c:val>
          <c:extLst>
            <c:ext xmlns:c16="http://schemas.microsoft.com/office/drawing/2014/chart" uri="{C3380CC4-5D6E-409C-BE32-E72D297353CC}">
              <c16:uniqueId val="{0000000E-482D-4117-8E61-BF54322B7603}"/>
            </c:ext>
          </c:extLst>
        </c:ser>
        <c:ser>
          <c:idx val="15"/>
          <c:order val="15"/>
          <c:tx>
            <c:strRef>
              <c:f>Hoja1!$P$1:$P$2</c:f>
              <c:strCache>
                <c:ptCount val="2"/>
                <c:pt idx="0">
                  <c:v>ALCALDIA LOCAL USAQUEN
CUADRO CONTRATACION VIGENCIA 2020
INFORMACION CONTRACTUAL</c:v>
                </c:pt>
                <c:pt idx="1">
                  <c:v>ASEGURADORA</c:v>
                </c:pt>
              </c:strCache>
            </c:strRef>
          </c:tx>
          <c:invertIfNegative val="0"/>
          <c:val>
            <c:numRef>
              <c:f>Hoja1!$P$3:$P$6</c:f>
              <c:numCache>
                <c:formatCode>General</c:formatCode>
                <c:ptCount val="4"/>
                <c:pt idx="1">
                  <c:v>0</c:v>
                </c:pt>
                <c:pt idx="2">
                  <c:v>0</c:v>
                </c:pt>
                <c:pt idx="3">
                  <c:v>0</c:v>
                </c:pt>
              </c:numCache>
            </c:numRef>
          </c:val>
          <c:extLst>
            <c:ext xmlns:c16="http://schemas.microsoft.com/office/drawing/2014/chart" uri="{C3380CC4-5D6E-409C-BE32-E72D297353CC}">
              <c16:uniqueId val="{0000000F-482D-4117-8E61-BF54322B7603}"/>
            </c:ext>
          </c:extLst>
        </c:ser>
        <c:ser>
          <c:idx val="16"/>
          <c:order val="16"/>
          <c:tx>
            <c:strRef>
              <c:f>Hoja1!$Q$1:$Q$2</c:f>
              <c:strCache>
                <c:ptCount val="2"/>
                <c:pt idx="0">
                  <c:v>ALCALDIA LOCAL USAQUEN
CUADRO CONTRATACION VIGENCIA 2020
INFORMACION CONTRACTUAL</c:v>
                </c:pt>
                <c:pt idx="1">
                  <c:v>FECHA EXPEDICIÓN DE LA PÓLIZA</c:v>
                </c:pt>
              </c:strCache>
            </c:strRef>
          </c:tx>
          <c:invertIfNegative val="0"/>
          <c:val>
            <c:numRef>
              <c:f>Hoja1!$Q$3:$Q$6</c:f>
              <c:numCache>
                <c:formatCode>m/d/yyyy</c:formatCode>
                <c:ptCount val="4"/>
                <c:pt idx="1">
                  <c:v>43897</c:v>
                </c:pt>
                <c:pt idx="2">
                  <c:v>43857</c:v>
                </c:pt>
                <c:pt idx="3">
                  <c:v>43880</c:v>
                </c:pt>
              </c:numCache>
            </c:numRef>
          </c:val>
          <c:extLst>
            <c:ext xmlns:c16="http://schemas.microsoft.com/office/drawing/2014/chart" uri="{C3380CC4-5D6E-409C-BE32-E72D297353CC}">
              <c16:uniqueId val="{00000010-482D-4117-8E61-BF54322B7603}"/>
            </c:ext>
          </c:extLst>
        </c:ser>
        <c:ser>
          <c:idx val="17"/>
          <c:order val="17"/>
          <c:tx>
            <c:strRef>
              <c:f>Hoja1!$R$1:$R$2</c:f>
              <c:strCache>
                <c:ptCount val="2"/>
                <c:pt idx="0">
                  <c:v>ALCALDIA LOCAL USAQUEN
CUADRO CONTRATACION VIGENCIA 2020
INFORMACION CONTRACTUAL</c:v>
                </c:pt>
                <c:pt idx="1">
                  <c:v>FECHA APROBACION POLIZA</c:v>
                </c:pt>
              </c:strCache>
            </c:strRef>
          </c:tx>
          <c:invertIfNegative val="0"/>
          <c:val>
            <c:numRef>
              <c:f>Hoja1!$R$3:$R$6</c:f>
              <c:numCache>
                <c:formatCode>m/d/yyyy</c:formatCode>
                <c:ptCount val="4"/>
                <c:pt idx="1">
                  <c:v>43872</c:v>
                </c:pt>
                <c:pt idx="2">
                  <c:v>43858</c:v>
                </c:pt>
                <c:pt idx="3">
                  <c:v>43882</c:v>
                </c:pt>
              </c:numCache>
            </c:numRef>
          </c:val>
          <c:extLst>
            <c:ext xmlns:c16="http://schemas.microsoft.com/office/drawing/2014/chart" uri="{C3380CC4-5D6E-409C-BE32-E72D297353CC}">
              <c16:uniqueId val="{00000011-482D-4117-8E61-BF54322B7603}"/>
            </c:ext>
          </c:extLst>
        </c:ser>
        <c:ser>
          <c:idx val="18"/>
          <c:order val="18"/>
          <c:tx>
            <c:strRef>
              <c:f>Hoja1!$S$1:$S$2</c:f>
              <c:strCache>
                <c:ptCount val="2"/>
                <c:pt idx="0">
                  <c:v>ALCALDIA LOCAL USAQUEN
CUADRO CONTRATACION VIGENCIA 2020
INFORMACION CONTRACTUAL</c:v>
                </c:pt>
                <c:pt idx="1">
                  <c:v>ARL</c:v>
                </c:pt>
              </c:strCache>
            </c:strRef>
          </c:tx>
          <c:invertIfNegative val="0"/>
          <c:val>
            <c:numRef>
              <c:f>Hoja1!$S$3:$S$6</c:f>
              <c:numCache>
                <c:formatCode>General</c:formatCode>
                <c:ptCount val="4"/>
                <c:pt idx="1">
                  <c:v>0</c:v>
                </c:pt>
                <c:pt idx="2">
                  <c:v>0</c:v>
                </c:pt>
                <c:pt idx="3">
                  <c:v>0</c:v>
                </c:pt>
              </c:numCache>
            </c:numRef>
          </c:val>
          <c:extLst>
            <c:ext xmlns:c16="http://schemas.microsoft.com/office/drawing/2014/chart" uri="{C3380CC4-5D6E-409C-BE32-E72D297353CC}">
              <c16:uniqueId val="{00000012-482D-4117-8E61-BF54322B7603}"/>
            </c:ext>
          </c:extLst>
        </c:ser>
        <c:ser>
          <c:idx val="19"/>
          <c:order val="19"/>
          <c:tx>
            <c:strRef>
              <c:f>Hoja1!$T$1:$T$2</c:f>
              <c:strCache>
                <c:ptCount val="2"/>
                <c:pt idx="0">
                  <c:v>ALCALDIA LOCAL USAQUEN
CUADRO CONTRATACION VIGENCIA 2020
INFORMACION CONTRACTUAL</c:v>
                </c:pt>
                <c:pt idx="1">
                  <c:v>ACTA INICIO</c:v>
                </c:pt>
              </c:strCache>
            </c:strRef>
          </c:tx>
          <c:invertIfNegative val="0"/>
          <c:val>
            <c:numRef>
              <c:f>Hoja1!$T$3:$T$6</c:f>
              <c:numCache>
                <c:formatCode>m/d/yyyy</c:formatCode>
                <c:ptCount val="4"/>
                <c:pt idx="1">
                  <c:v>43871</c:v>
                </c:pt>
                <c:pt idx="2">
                  <c:v>43858</c:v>
                </c:pt>
                <c:pt idx="3">
                  <c:v>43882</c:v>
                </c:pt>
              </c:numCache>
            </c:numRef>
          </c:val>
          <c:extLst>
            <c:ext xmlns:c16="http://schemas.microsoft.com/office/drawing/2014/chart" uri="{C3380CC4-5D6E-409C-BE32-E72D297353CC}">
              <c16:uniqueId val="{00000013-482D-4117-8E61-BF54322B7603}"/>
            </c:ext>
          </c:extLst>
        </c:ser>
        <c:ser>
          <c:idx val="20"/>
          <c:order val="20"/>
          <c:tx>
            <c:strRef>
              <c:f>Hoja1!$U$1:$U$2</c:f>
              <c:strCache>
                <c:ptCount val="2"/>
                <c:pt idx="0">
                  <c:v>ALCALDIA LOCAL USAQUEN
CUADRO CONTRATACION VIGENCIA 2020
INFORMACION CONTRACTUAL</c:v>
                </c:pt>
                <c:pt idx="1">
                  <c:v>PLAZO</c:v>
                </c:pt>
              </c:strCache>
            </c:strRef>
          </c:tx>
          <c:invertIfNegative val="0"/>
          <c:val>
            <c:numRef>
              <c:f>Hoja1!$U$3:$U$6</c:f>
              <c:numCache>
                <c:formatCode>General</c:formatCode>
                <c:ptCount val="4"/>
                <c:pt idx="1">
                  <c:v>0</c:v>
                </c:pt>
                <c:pt idx="2">
                  <c:v>0</c:v>
                </c:pt>
                <c:pt idx="3">
                  <c:v>0</c:v>
                </c:pt>
              </c:numCache>
            </c:numRef>
          </c:val>
          <c:extLst>
            <c:ext xmlns:c16="http://schemas.microsoft.com/office/drawing/2014/chart" uri="{C3380CC4-5D6E-409C-BE32-E72D297353CC}">
              <c16:uniqueId val="{00000014-482D-4117-8E61-BF54322B7603}"/>
            </c:ext>
          </c:extLst>
        </c:ser>
        <c:ser>
          <c:idx val="21"/>
          <c:order val="21"/>
          <c:tx>
            <c:strRef>
              <c:f>Hoja1!$V$1:$V$2</c:f>
              <c:strCache>
                <c:ptCount val="2"/>
                <c:pt idx="0">
                  <c:v>ALCALDIA LOCAL USAQUEN
CUADRO CONTRATACION VIGENCIA 2020
INFORMACION CONTRACTUAL</c:v>
                </c:pt>
                <c:pt idx="1">
                  <c:v>VALOR</c:v>
                </c:pt>
              </c:strCache>
            </c:strRef>
          </c:tx>
          <c:invertIfNegative val="0"/>
          <c:val>
            <c:numRef>
              <c:f>Hoja1!$V$3:$V$6</c:f>
              <c:numCache>
                <c:formatCode>_(* #,##0_);_(* \(#,##0\);_(* "-"_);_(@_)</c:formatCode>
                <c:ptCount val="4"/>
                <c:pt idx="1">
                  <c:v>145000000</c:v>
                </c:pt>
                <c:pt idx="2">
                  <c:v>32298000</c:v>
                </c:pt>
                <c:pt idx="3">
                  <c:v>27940000</c:v>
                </c:pt>
              </c:numCache>
            </c:numRef>
          </c:val>
          <c:extLst>
            <c:ext xmlns:c16="http://schemas.microsoft.com/office/drawing/2014/chart" uri="{C3380CC4-5D6E-409C-BE32-E72D297353CC}">
              <c16:uniqueId val="{00000015-482D-4117-8E61-BF54322B7603}"/>
            </c:ext>
          </c:extLst>
        </c:ser>
        <c:ser>
          <c:idx val="22"/>
          <c:order val="22"/>
          <c:tx>
            <c:strRef>
              <c:f>Hoja1!$W$1:$W$2</c:f>
              <c:strCache>
                <c:ptCount val="2"/>
                <c:pt idx="0">
                  <c:v>ALCALDIA LOCAL USAQUEN
CUADRO CONTRATACION VIGENCIA 2020
INFORMACION CONTRACTUAL</c:v>
                </c:pt>
                <c:pt idx="1">
                  <c:v>MENSUALIDAD</c:v>
                </c:pt>
              </c:strCache>
            </c:strRef>
          </c:tx>
          <c:invertIfNegative val="0"/>
          <c:val>
            <c:numRef>
              <c:f>Hoja1!$W$3:$W$6</c:f>
              <c:numCache>
                <c:formatCode>_(* #,##0_);_(* \(#,##0\);_(* "-"_);_(@_)</c:formatCode>
                <c:ptCount val="4"/>
                <c:pt idx="1">
                  <c:v>0</c:v>
                </c:pt>
                <c:pt idx="2">
                  <c:v>5383000</c:v>
                </c:pt>
                <c:pt idx="3">
                  <c:v>2540000</c:v>
                </c:pt>
              </c:numCache>
            </c:numRef>
          </c:val>
          <c:extLst>
            <c:ext xmlns:c16="http://schemas.microsoft.com/office/drawing/2014/chart" uri="{C3380CC4-5D6E-409C-BE32-E72D297353CC}">
              <c16:uniqueId val="{00000016-482D-4117-8E61-BF54322B7603}"/>
            </c:ext>
          </c:extLst>
        </c:ser>
        <c:ser>
          <c:idx val="23"/>
          <c:order val="23"/>
          <c:tx>
            <c:strRef>
              <c:f>Hoja1!$X$1:$X$2</c:f>
              <c:strCache>
                <c:ptCount val="2"/>
                <c:pt idx="0">
                  <c:v>ALCALDIA LOCAL USAQUEN
CUADRO CONTRATACION VIGENCIA 2020
INFORMACION CONTRACTUAL</c:v>
                </c:pt>
                <c:pt idx="1">
                  <c:v>FECHA TERMINACION INICIAL</c:v>
                </c:pt>
              </c:strCache>
            </c:strRef>
          </c:tx>
          <c:invertIfNegative val="0"/>
          <c:val>
            <c:numRef>
              <c:f>Hoja1!$X$3:$X$6</c:f>
              <c:numCache>
                <c:formatCode>m/d/yyyy</c:formatCode>
                <c:ptCount val="4"/>
                <c:pt idx="1">
                  <c:v>44236</c:v>
                </c:pt>
                <c:pt idx="2">
                  <c:v>44039</c:v>
                </c:pt>
                <c:pt idx="3">
                  <c:v>44185</c:v>
                </c:pt>
              </c:numCache>
            </c:numRef>
          </c:val>
          <c:extLst>
            <c:ext xmlns:c16="http://schemas.microsoft.com/office/drawing/2014/chart" uri="{C3380CC4-5D6E-409C-BE32-E72D297353CC}">
              <c16:uniqueId val="{00000017-482D-4117-8E61-BF54322B7603}"/>
            </c:ext>
          </c:extLst>
        </c:ser>
        <c:ser>
          <c:idx val="24"/>
          <c:order val="24"/>
          <c:tx>
            <c:strRef>
              <c:f>Hoja1!$Y$1:$Y$2</c:f>
              <c:strCache>
                <c:ptCount val="2"/>
                <c:pt idx="0">
                  <c:v>ALCALDIA LOCAL USAQUEN
CUADRO CONTRATACION VIGENCIA 2020
INFORMACION CONTRACTUAL</c:v>
                </c:pt>
                <c:pt idx="1">
                  <c:v>SUPERVISOR</c:v>
                </c:pt>
              </c:strCache>
            </c:strRef>
          </c:tx>
          <c:invertIfNegative val="0"/>
          <c:val>
            <c:numRef>
              <c:f>Hoja1!$Y$3:$Y$6</c:f>
              <c:numCache>
                <c:formatCode>General</c:formatCode>
                <c:ptCount val="4"/>
                <c:pt idx="1">
                  <c:v>0</c:v>
                </c:pt>
                <c:pt idx="2" formatCode="m/d/yyyy">
                  <c:v>0</c:v>
                </c:pt>
                <c:pt idx="3" formatCode="m/d/yyyy">
                  <c:v>0</c:v>
                </c:pt>
              </c:numCache>
            </c:numRef>
          </c:val>
          <c:extLst>
            <c:ext xmlns:c16="http://schemas.microsoft.com/office/drawing/2014/chart" uri="{C3380CC4-5D6E-409C-BE32-E72D297353CC}">
              <c16:uniqueId val="{00000018-482D-4117-8E61-BF54322B7603}"/>
            </c:ext>
          </c:extLst>
        </c:ser>
        <c:ser>
          <c:idx val="25"/>
          <c:order val="25"/>
          <c:tx>
            <c:strRef>
              <c:f>Hoja1!$Z$1:$Z$2</c:f>
              <c:strCache>
                <c:ptCount val="2"/>
                <c:pt idx="0">
                  <c:v>ALCALDIA LOCAL USAQUEN
CUADRO CONTRATACION VIGENCIA 2020
INFORMACION CONTRACTUAL</c:v>
                </c:pt>
                <c:pt idx="1">
                  <c:v>APOYO A LA SUPERVISIÓN</c:v>
                </c:pt>
              </c:strCache>
            </c:strRef>
          </c:tx>
          <c:invertIfNegative val="0"/>
          <c:val>
            <c:numRef>
              <c:f>Hoja1!$Z$3:$Z$6</c:f>
              <c:numCache>
                <c:formatCode>General</c:formatCode>
                <c:ptCount val="4"/>
                <c:pt idx="1">
                  <c:v>0</c:v>
                </c:pt>
                <c:pt idx="2">
                  <c:v>0</c:v>
                </c:pt>
                <c:pt idx="3" formatCode="m/d/yyyy">
                  <c:v>0</c:v>
                </c:pt>
              </c:numCache>
            </c:numRef>
          </c:val>
          <c:extLst>
            <c:ext xmlns:c16="http://schemas.microsoft.com/office/drawing/2014/chart" uri="{C3380CC4-5D6E-409C-BE32-E72D297353CC}">
              <c16:uniqueId val="{00000019-482D-4117-8E61-BF54322B7603}"/>
            </c:ext>
          </c:extLst>
        </c:ser>
        <c:ser>
          <c:idx val="26"/>
          <c:order val="26"/>
          <c:tx>
            <c:strRef>
              <c:f>Hoja1!$AA$1:$AA$2</c:f>
              <c:strCache>
                <c:ptCount val="2"/>
                <c:pt idx="0">
                  <c:v>ALCALDIA LOCAL USAQUEN
CUADRO CONTRATACION VIGENCIA 2020
INFORMACION CONTRACTUAL</c:v>
                </c:pt>
                <c:pt idx="1">
                  <c:v>ESTADO</c:v>
                </c:pt>
              </c:strCache>
            </c:strRef>
          </c:tx>
          <c:invertIfNegative val="0"/>
          <c:val>
            <c:numRef>
              <c:f>Hoja1!$AA$3:$AA$6</c:f>
              <c:numCache>
                <c:formatCode>General</c:formatCode>
                <c:ptCount val="4"/>
                <c:pt idx="1">
                  <c:v>0</c:v>
                </c:pt>
                <c:pt idx="2">
                  <c:v>0</c:v>
                </c:pt>
                <c:pt idx="3">
                  <c:v>0</c:v>
                </c:pt>
              </c:numCache>
            </c:numRef>
          </c:val>
          <c:extLst>
            <c:ext xmlns:c16="http://schemas.microsoft.com/office/drawing/2014/chart" uri="{C3380CC4-5D6E-409C-BE32-E72D297353CC}">
              <c16:uniqueId val="{0000001A-482D-4117-8E61-BF54322B7603}"/>
            </c:ext>
          </c:extLst>
        </c:ser>
        <c:ser>
          <c:idx val="27"/>
          <c:order val="27"/>
          <c:tx>
            <c:strRef>
              <c:f>Hoja1!$AB$1:$AB$2</c:f>
              <c:strCache>
                <c:ptCount val="2"/>
                <c:pt idx="0">
                  <c:v>ALCALDIA LOCAL USAQUEN
CUADRO CONTRATACION VIGENCIA 2020
INFORMACION CONTRACTUAL</c:v>
                </c:pt>
                <c:pt idx="1">
                  <c:v>PROYECTO</c:v>
                </c:pt>
              </c:strCache>
            </c:strRef>
          </c:tx>
          <c:invertIfNegative val="0"/>
          <c:val>
            <c:numRef>
              <c:f>Hoja1!$AB$3:$AB$6</c:f>
              <c:numCache>
                <c:formatCode>m/d/yyyy</c:formatCode>
                <c:ptCount val="4"/>
                <c:pt idx="1">
                  <c:v>0</c:v>
                </c:pt>
                <c:pt idx="2">
                  <c:v>0</c:v>
                </c:pt>
                <c:pt idx="3">
                  <c:v>0</c:v>
                </c:pt>
              </c:numCache>
            </c:numRef>
          </c:val>
          <c:extLst>
            <c:ext xmlns:c16="http://schemas.microsoft.com/office/drawing/2014/chart" uri="{C3380CC4-5D6E-409C-BE32-E72D297353CC}">
              <c16:uniqueId val="{0000001B-482D-4117-8E61-BF54322B7603}"/>
            </c:ext>
          </c:extLst>
        </c:ser>
        <c:ser>
          <c:idx val="28"/>
          <c:order val="28"/>
          <c:tx>
            <c:strRef>
              <c:f>Hoja1!$AC$1:$AC$2</c:f>
              <c:strCache>
                <c:ptCount val="2"/>
                <c:pt idx="0">
                  <c:v>ALCALDIA LOCAL USAQUEN
CUADRO CONTRATACION VIGENCIA 2020
INFORMACION CONTRACTUAL</c:v>
                </c:pt>
                <c:pt idx="1">
                  <c:v>IMPUTACIÓN PRESUPUESTAL </c:v>
                </c:pt>
              </c:strCache>
            </c:strRef>
          </c:tx>
          <c:invertIfNegative val="0"/>
          <c:val>
            <c:numRef>
              <c:f>Hoja1!$AC$3:$AC$6</c:f>
              <c:numCache>
                <c:formatCode>m/d/yyyy</c:formatCode>
                <c:ptCount val="4"/>
                <c:pt idx="1">
                  <c:v>0</c:v>
                </c:pt>
                <c:pt idx="2">
                  <c:v>0</c:v>
                </c:pt>
                <c:pt idx="3">
                  <c:v>0</c:v>
                </c:pt>
              </c:numCache>
            </c:numRef>
          </c:val>
          <c:extLst>
            <c:ext xmlns:c16="http://schemas.microsoft.com/office/drawing/2014/chart" uri="{C3380CC4-5D6E-409C-BE32-E72D297353CC}">
              <c16:uniqueId val="{0000001C-482D-4117-8E61-BF54322B7603}"/>
            </c:ext>
          </c:extLst>
        </c:ser>
        <c:ser>
          <c:idx val="29"/>
          <c:order val="29"/>
          <c:tx>
            <c:strRef>
              <c:f>Hoja1!$AD$1:$AD$2</c:f>
              <c:strCache>
                <c:ptCount val="2"/>
                <c:pt idx="0">
                  <c:v>ALCALDIA LOCAL USAQUEN
CUADRO CONTRATACION VIGENCIA 2020
INFORMACION CONTRACTUAL</c:v>
                </c:pt>
                <c:pt idx="1">
                  <c:v>ACTA  DE  COMITÉ DE CONTRATACION</c:v>
                </c:pt>
              </c:strCache>
            </c:strRef>
          </c:tx>
          <c:invertIfNegative val="0"/>
          <c:val>
            <c:numRef>
              <c:f>Hoja1!$AD$3:$AD$6</c:f>
              <c:numCache>
                <c:formatCode>General</c:formatCode>
                <c:ptCount val="4"/>
                <c:pt idx="1">
                  <c:v>0</c:v>
                </c:pt>
                <c:pt idx="2">
                  <c:v>0</c:v>
                </c:pt>
                <c:pt idx="3">
                  <c:v>0</c:v>
                </c:pt>
              </c:numCache>
            </c:numRef>
          </c:val>
          <c:extLst>
            <c:ext xmlns:c16="http://schemas.microsoft.com/office/drawing/2014/chart" uri="{C3380CC4-5D6E-409C-BE32-E72D297353CC}">
              <c16:uniqueId val="{0000001D-482D-4117-8E61-BF54322B7603}"/>
            </c:ext>
          </c:extLst>
        </c:ser>
        <c:ser>
          <c:idx val="30"/>
          <c:order val="30"/>
          <c:tx>
            <c:strRef>
              <c:f>Hoja1!$AE$1:$AE$2</c:f>
              <c:strCache>
                <c:ptCount val="2"/>
                <c:pt idx="0">
                  <c:v>ALCALDIA LOCAL USAQUEN
CUADRO CONTRATACION VIGENCIA 2020
INFORMACION CONTRACTUAL</c:v>
                </c:pt>
                <c:pt idx="1">
                  <c:v>CERTIFICADO DE DISPONIBLIDAD PRESUPUESTAL</c:v>
                </c:pt>
              </c:strCache>
            </c:strRef>
          </c:tx>
          <c:invertIfNegative val="0"/>
          <c:val>
            <c:numRef>
              <c:f>Hoja1!$AE$3:$AE$6</c:f>
              <c:numCache>
                <c:formatCode>General</c:formatCode>
                <c:ptCount val="4"/>
                <c:pt idx="1">
                  <c:v>333</c:v>
                </c:pt>
                <c:pt idx="2">
                  <c:v>344</c:v>
                </c:pt>
                <c:pt idx="3">
                  <c:v>337</c:v>
                </c:pt>
              </c:numCache>
            </c:numRef>
          </c:val>
          <c:extLst>
            <c:ext xmlns:c16="http://schemas.microsoft.com/office/drawing/2014/chart" uri="{C3380CC4-5D6E-409C-BE32-E72D297353CC}">
              <c16:uniqueId val="{0000001E-482D-4117-8E61-BF54322B7603}"/>
            </c:ext>
          </c:extLst>
        </c:ser>
        <c:ser>
          <c:idx val="31"/>
          <c:order val="31"/>
          <c:tx>
            <c:strRef>
              <c:f>Hoja1!$AF$1:$AF$2</c:f>
              <c:strCache>
                <c:ptCount val="2"/>
                <c:pt idx="0">
                  <c:v>ALCALDIA LOCAL USAQUEN
CUADRO CONTRATACION VIGENCIA 2020
INFORMACION CONTRACTUAL</c:v>
                </c:pt>
                <c:pt idx="1">
                  <c:v>FECHA CDP</c:v>
                </c:pt>
              </c:strCache>
            </c:strRef>
          </c:tx>
          <c:invertIfNegative val="0"/>
          <c:val>
            <c:numRef>
              <c:f>Hoja1!$AF$3:$AF$6</c:f>
              <c:numCache>
                <c:formatCode>m/d/yyyy</c:formatCode>
                <c:ptCount val="4"/>
                <c:pt idx="1">
                  <c:v>43881</c:v>
                </c:pt>
                <c:pt idx="2">
                  <c:v>43854</c:v>
                </c:pt>
                <c:pt idx="3">
                  <c:v>43851</c:v>
                </c:pt>
              </c:numCache>
            </c:numRef>
          </c:val>
          <c:extLst>
            <c:ext xmlns:c16="http://schemas.microsoft.com/office/drawing/2014/chart" uri="{C3380CC4-5D6E-409C-BE32-E72D297353CC}">
              <c16:uniqueId val="{0000001F-482D-4117-8E61-BF54322B7603}"/>
            </c:ext>
          </c:extLst>
        </c:ser>
        <c:ser>
          <c:idx val="32"/>
          <c:order val="32"/>
          <c:tx>
            <c:strRef>
              <c:f>Hoja1!$AG$1:$AG$2</c:f>
              <c:strCache>
                <c:ptCount val="2"/>
                <c:pt idx="0">
                  <c:v>ALCALDIA LOCAL USAQUEN
CUADRO CONTRATACION VIGENCIA 2020
INFORMACION CONTRACTUAL</c:v>
                </c:pt>
                <c:pt idx="1">
                  <c:v>CERTIFICADO DE REGISTRO PRESUPUESTAL</c:v>
                </c:pt>
              </c:strCache>
            </c:strRef>
          </c:tx>
          <c:invertIfNegative val="0"/>
          <c:val>
            <c:numRef>
              <c:f>Hoja1!$AG$3:$AG$6</c:f>
              <c:numCache>
                <c:formatCode>General</c:formatCode>
                <c:ptCount val="4"/>
                <c:pt idx="1">
                  <c:v>202</c:v>
                </c:pt>
                <c:pt idx="2">
                  <c:v>197</c:v>
                </c:pt>
                <c:pt idx="3">
                  <c:v>203</c:v>
                </c:pt>
              </c:numCache>
            </c:numRef>
          </c:val>
          <c:extLst>
            <c:ext xmlns:c16="http://schemas.microsoft.com/office/drawing/2014/chart" uri="{C3380CC4-5D6E-409C-BE32-E72D297353CC}">
              <c16:uniqueId val="{00000020-482D-4117-8E61-BF54322B7603}"/>
            </c:ext>
          </c:extLst>
        </c:ser>
        <c:ser>
          <c:idx val="33"/>
          <c:order val="33"/>
          <c:tx>
            <c:strRef>
              <c:f>Hoja1!$AH$1:$AH$2</c:f>
              <c:strCache>
                <c:ptCount val="2"/>
                <c:pt idx="0">
                  <c:v>ALCALDIA LOCAL USAQUEN
CUADRO CONTRATACION VIGENCIA 2020
INFORMACION CONTRACTUAL</c:v>
                </c:pt>
                <c:pt idx="1">
                  <c:v>FECHA CRP</c:v>
                </c:pt>
              </c:strCache>
            </c:strRef>
          </c:tx>
          <c:invertIfNegative val="0"/>
          <c:val>
            <c:numRef>
              <c:f>Hoja1!$AH$3:$AH$6</c:f>
              <c:numCache>
                <c:formatCode>m/d/yyyy</c:formatCode>
                <c:ptCount val="4"/>
                <c:pt idx="1">
                  <c:v>43861</c:v>
                </c:pt>
                <c:pt idx="2">
                  <c:v>43857</c:v>
                </c:pt>
                <c:pt idx="3">
                  <c:v>43867</c:v>
                </c:pt>
              </c:numCache>
            </c:numRef>
          </c:val>
          <c:extLst>
            <c:ext xmlns:c16="http://schemas.microsoft.com/office/drawing/2014/chart" uri="{C3380CC4-5D6E-409C-BE32-E72D297353CC}">
              <c16:uniqueId val="{00000021-482D-4117-8E61-BF54322B7603}"/>
            </c:ext>
          </c:extLst>
        </c:ser>
        <c:ser>
          <c:idx val="34"/>
          <c:order val="34"/>
          <c:tx>
            <c:strRef>
              <c:f>Hoja1!$AI$1:$AI$2</c:f>
              <c:strCache>
                <c:ptCount val="2"/>
                <c:pt idx="0">
                  <c:v>ALCALDIA LOCAL USAQUEN
CUADRO CONTRATACION VIGENCIA 2020
INFORMACION CONTRACTUAL</c:v>
                </c:pt>
                <c:pt idx="1">
                  <c:v>NO HAY</c:v>
                </c:pt>
              </c:strCache>
            </c:strRef>
          </c:tx>
          <c:invertIfNegative val="0"/>
          <c:val>
            <c:numRef>
              <c:f>Hoja1!$AI$3:$AI$6</c:f>
              <c:numCache>
                <c:formatCode>General</c:formatCode>
                <c:ptCount val="4"/>
                <c:pt idx="1">
                  <c:v>0</c:v>
                </c:pt>
                <c:pt idx="2">
                  <c:v>17312</c:v>
                </c:pt>
                <c:pt idx="3">
                  <c:v>17680</c:v>
                </c:pt>
              </c:numCache>
            </c:numRef>
          </c:val>
          <c:extLst>
            <c:ext xmlns:c16="http://schemas.microsoft.com/office/drawing/2014/chart" uri="{C3380CC4-5D6E-409C-BE32-E72D297353CC}">
              <c16:uniqueId val="{00000022-482D-4117-8E61-BF54322B7603}"/>
            </c:ext>
          </c:extLst>
        </c:ser>
        <c:ser>
          <c:idx val="35"/>
          <c:order val="35"/>
          <c:tx>
            <c:strRef>
              <c:f>Hoja1!$AJ$1:$AJ$2</c:f>
              <c:strCache>
                <c:ptCount val="2"/>
                <c:pt idx="0">
                  <c:v>ALCALDIA LOCAL USAQUEN
CUADRO CONTRATACION VIGENCIA 2020
INFORMACION CONTRACTUAL</c:v>
                </c:pt>
                <c:pt idx="1">
                  <c:v>FECHA NO HAY</c:v>
                </c:pt>
              </c:strCache>
            </c:strRef>
          </c:tx>
          <c:invertIfNegative val="0"/>
          <c:val>
            <c:numRef>
              <c:f>Hoja1!$AJ$3:$AJ$6</c:f>
              <c:numCache>
                <c:formatCode>m/d/yyyy</c:formatCode>
                <c:ptCount val="4"/>
                <c:pt idx="1">
                  <c:v>0</c:v>
                </c:pt>
                <c:pt idx="2">
                  <c:v>43826</c:v>
                </c:pt>
                <c:pt idx="3">
                  <c:v>43850</c:v>
                </c:pt>
              </c:numCache>
            </c:numRef>
          </c:val>
          <c:extLst>
            <c:ext xmlns:c16="http://schemas.microsoft.com/office/drawing/2014/chart" uri="{C3380CC4-5D6E-409C-BE32-E72D297353CC}">
              <c16:uniqueId val="{00000023-482D-4117-8E61-BF54322B7603}"/>
            </c:ext>
          </c:extLst>
        </c:ser>
        <c:ser>
          <c:idx val="36"/>
          <c:order val="36"/>
          <c:tx>
            <c:strRef>
              <c:f>Hoja1!$AM$1:$AM$2</c:f>
              <c:strCache>
                <c:ptCount val="2"/>
                <c:pt idx="0">
                  <c:v>ALCALDIA LOCAL USAQUEN
CUADRO CONTRATACION VIGENCIA 2020
INFORMACION CONTRACTUAL</c:v>
                </c:pt>
                <c:pt idx="1">
                  <c:v>CESIÓN </c:v>
                </c:pt>
              </c:strCache>
            </c:strRef>
          </c:tx>
          <c:invertIfNegative val="0"/>
          <c:val>
            <c:numRef>
              <c:f>Hoja1!$AM$3:$AM$6</c:f>
              <c:numCache>
                <c:formatCode>General</c:formatCode>
                <c:ptCount val="4"/>
              </c:numCache>
            </c:numRef>
          </c:val>
          <c:extLst>
            <c:ext xmlns:c16="http://schemas.microsoft.com/office/drawing/2014/chart" uri="{C3380CC4-5D6E-409C-BE32-E72D297353CC}">
              <c16:uniqueId val="{00000024-482D-4117-8E61-BF54322B7603}"/>
            </c:ext>
          </c:extLst>
        </c:ser>
        <c:ser>
          <c:idx val="37"/>
          <c:order val="37"/>
          <c:tx>
            <c:strRef>
              <c:f>Hoja1!$AN$1:$AN$2</c:f>
              <c:strCache>
                <c:ptCount val="2"/>
                <c:pt idx="0">
                  <c:v>ALCALDIA LOCAL USAQUEN
CUADRO CONTRATACION VIGENCIA 2020
INFORMACION CONTRACTUAL</c:v>
                </c:pt>
                <c:pt idx="1">
                  <c:v>SUSPENSIÓN</c:v>
                </c:pt>
              </c:strCache>
            </c:strRef>
          </c:tx>
          <c:invertIfNegative val="0"/>
          <c:val>
            <c:numRef>
              <c:f>Hoja1!$AN$3:$AN$6</c:f>
              <c:numCache>
                <c:formatCode>General</c:formatCode>
                <c:ptCount val="4"/>
              </c:numCache>
            </c:numRef>
          </c:val>
          <c:extLst>
            <c:ext xmlns:c16="http://schemas.microsoft.com/office/drawing/2014/chart" uri="{C3380CC4-5D6E-409C-BE32-E72D297353CC}">
              <c16:uniqueId val="{00000025-482D-4117-8E61-BF54322B7603}"/>
            </c:ext>
          </c:extLst>
        </c:ser>
        <c:ser>
          <c:idx val="38"/>
          <c:order val="38"/>
          <c:tx>
            <c:strRef>
              <c:f>Hoja1!$AO$1:$AO$2</c:f>
              <c:strCache>
                <c:ptCount val="2"/>
                <c:pt idx="0">
                  <c:v>ALCALDIA LOCAL USAQUEN
CUADRO CONTRATACION VIGENCIA 2020
INFORMACION CONTRACTUAL</c:v>
                </c:pt>
                <c:pt idx="1">
                  <c:v>LIQUIDACIÓN</c:v>
                </c:pt>
              </c:strCache>
            </c:strRef>
          </c:tx>
          <c:invertIfNegative val="0"/>
          <c:val>
            <c:numRef>
              <c:f>Hoja1!$AO$3:$AO$6</c:f>
              <c:numCache>
                <c:formatCode>General</c:formatCode>
                <c:ptCount val="4"/>
              </c:numCache>
            </c:numRef>
          </c:val>
          <c:extLst>
            <c:ext xmlns:c16="http://schemas.microsoft.com/office/drawing/2014/chart" uri="{C3380CC4-5D6E-409C-BE32-E72D297353CC}">
              <c16:uniqueId val="{00000026-482D-4117-8E61-BF54322B7603}"/>
            </c:ext>
          </c:extLst>
        </c:ser>
        <c:ser>
          <c:idx val="39"/>
          <c:order val="39"/>
          <c:tx>
            <c:strRef>
              <c:f>Hoja1!$AP$1:$AP$2</c:f>
              <c:strCache>
                <c:ptCount val="2"/>
                <c:pt idx="0">
                  <c:v>ALCALDIA LOCAL USAQUEN
CUADRO CONTRATACION VIGENCIA 2020
INFORMACION CONTRACTUAL</c:v>
                </c:pt>
                <c:pt idx="1">
                  <c:v>TERMINACIÓN ANTICIPADA</c:v>
                </c:pt>
              </c:strCache>
            </c:strRef>
          </c:tx>
          <c:invertIfNegative val="0"/>
          <c:val>
            <c:numRef>
              <c:f>Hoja1!$AP$3:$AP$6</c:f>
              <c:numCache>
                <c:formatCode>General</c:formatCode>
                <c:ptCount val="4"/>
              </c:numCache>
            </c:numRef>
          </c:val>
          <c:extLst>
            <c:ext xmlns:c16="http://schemas.microsoft.com/office/drawing/2014/chart" uri="{C3380CC4-5D6E-409C-BE32-E72D297353CC}">
              <c16:uniqueId val="{00000027-482D-4117-8E61-BF54322B7603}"/>
            </c:ext>
          </c:extLst>
        </c:ser>
        <c:dLbls>
          <c:showLegendKey val="0"/>
          <c:showVal val="0"/>
          <c:showCatName val="0"/>
          <c:showSerName val="0"/>
          <c:showPercent val="0"/>
          <c:showBubbleSize val="0"/>
        </c:dLbls>
        <c:gapWidth val="219"/>
        <c:overlap val="-27"/>
        <c:axId val="2106037320"/>
        <c:axId val="-2125863272"/>
      </c:barChart>
      <c:catAx>
        <c:axId val="2106037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5863272"/>
        <c:crosses val="autoZero"/>
        <c:auto val="1"/>
        <c:lblAlgn val="ctr"/>
        <c:lblOffset val="100"/>
        <c:noMultiLvlLbl val="0"/>
      </c:catAx>
      <c:valAx>
        <c:axId val="-2125863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6037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8333" cy="6291204"/>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admin/Desktop/CONTRATOS%202020%20-%20J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21">
          <cell r="Q21">
            <v>44013</v>
          </cell>
          <cell r="AF21">
            <v>44012</v>
          </cell>
          <cell r="AH21">
            <v>44012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ERCORREA59@GMAIL.COM" TargetMode="External"/><Relationship Id="rId21" Type="http://schemas.openxmlformats.org/officeDocument/2006/relationships/hyperlink" Target="mailto:CAMILODIAZTOVAR@HOTMAIL.COM" TargetMode="External"/><Relationship Id="rId42" Type="http://schemas.openxmlformats.org/officeDocument/2006/relationships/hyperlink" Target="mailto:j.andres0588@gmail.com" TargetMode="External"/><Relationship Id="rId63" Type="http://schemas.openxmlformats.org/officeDocument/2006/relationships/hyperlink" Target="mailto:cobaleda26@gmail.com" TargetMode="External"/><Relationship Id="rId84" Type="http://schemas.openxmlformats.org/officeDocument/2006/relationships/hyperlink" Target="mailto:MVELEZCARDONA@HOTMAIL.COM" TargetMode="External"/><Relationship Id="rId138" Type="http://schemas.openxmlformats.org/officeDocument/2006/relationships/hyperlink" Target="http://www.aguasdebogota.co/" TargetMode="External"/><Relationship Id="rId159" Type="http://schemas.openxmlformats.org/officeDocument/2006/relationships/hyperlink" Target="https://community.secop.gov.co/Public/Tendering/OpportunityDetail/Index?noticeUID=CO1.NTC.1391007&amp;isFromPublicArea=True&amp;isModal=False" TargetMode="External"/><Relationship Id="rId170" Type="http://schemas.openxmlformats.org/officeDocument/2006/relationships/hyperlink" Target="https://community.secop.gov.co/Public/Tendering/OpportunityDetail/Index?noticeUID=CO1.NTC.1413122&amp;isFromPublicArea=True&amp;isModal=Fals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247"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mailto:garcor31@hotmail.com" TargetMode="External"/><Relationship Id="rId268"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mailto:GUERREROCOLOMBIA@HOTMAIL.COM" TargetMode="External"/><Relationship Id="rId32" Type="http://schemas.openxmlformats.org/officeDocument/2006/relationships/hyperlink" Target="mailto:yesydaey@gmail.com" TargetMode="External"/><Relationship Id="rId53" Type="http://schemas.openxmlformats.org/officeDocument/2006/relationships/hyperlink" Target="mailto:LIGIAMB10@HOTMAIL.COM" TargetMode="External"/><Relationship Id="rId74" Type="http://schemas.openxmlformats.org/officeDocument/2006/relationships/hyperlink" Target="https://community.secop.gov.co/Public/Tendering/ContractNoticeManagement/Index?currentLanguage=es-CO&amp;Page=login&amp;Country=CO&amp;SkinName=CCE" TargetMode="External"/><Relationship Id="rId128" Type="http://schemas.openxmlformats.org/officeDocument/2006/relationships/hyperlink" Target="mailto:FEDERICOLEAL96@OUTLOOK.COM" TargetMode="External"/><Relationship Id="rId149" Type="http://schemas.openxmlformats.org/officeDocument/2006/relationships/hyperlink" Target="https://community.secop.gov.co/Public/Tendering/OpportunityDetail/Index?noticeUID=CO1.NTC.1284950&amp;isFromPublicArea=True&amp;isModal=False" TargetMode="External"/><Relationship Id="rId5" Type="http://schemas.openxmlformats.org/officeDocument/2006/relationships/hyperlink" Target="mailto:LCAMILOCS@GMAIL.COM" TargetMode="External"/><Relationship Id="rId95" Type="http://schemas.openxmlformats.org/officeDocument/2006/relationships/hyperlink" Target="mailto:claudiamoya803@gmail.com" TargetMode="External"/><Relationship Id="rId160" Type="http://schemas.openxmlformats.org/officeDocument/2006/relationships/hyperlink" Target="https://community.secop.gov.co/Public/Tendering/OpportunityDetail/Index?noticeUID=CO1.NTC.1396909&amp;isFromPublicArea=True&amp;isModal=False" TargetMode="External"/><Relationship Id="rId181" Type="http://schemas.openxmlformats.org/officeDocument/2006/relationships/hyperlink" Target="https://community.secop.gov.co/Public/Tendering/OpportunityDetail/Index?noticeUID=CO1.NTC.1361338&amp;isFromPublicArea=True&amp;isModal=False"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hyperlink" Target="https://community.secop.gov.co/Public/Tendering/ContractNoticeManagement/Index?currentLanguage=es-CO&amp;Page=login&amp;Country=CO&amp;SkinName=CCE" TargetMode="External"/><Relationship Id="rId258" Type="http://schemas.openxmlformats.org/officeDocument/2006/relationships/hyperlink" Target="https://community.secop.gov.co/Public/Tendering/ContractNoticeManagement/Index?currentLanguage=es-CO&amp;Page=login&amp;Country=CO&amp;SkinName=CCE" TargetMode="External"/><Relationship Id="rId279" Type="http://schemas.openxmlformats.org/officeDocument/2006/relationships/hyperlink" Target="mailto:yesydaey@gmail.com" TargetMode="External"/><Relationship Id="rId22" Type="http://schemas.openxmlformats.org/officeDocument/2006/relationships/hyperlink" Target="mailto:sanprarome@hotmail.es" TargetMode="External"/><Relationship Id="rId43" Type="http://schemas.openxmlformats.org/officeDocument/2006/relationships/hyperlink" Target="mailto:lauritaguzmanlsw@gmail.com" TargetMode="External"/><Relationship Id="rId64" Type="http://schemas.openxmlformats.org/officeDocument/2006/relationships/hyperlink" Target="mailto:ld.ramirez27@uniandes.edu.co" TargetMode="External"/><Relationship Id="rId118" Type="http://schemas.openxmlformats.org/officeDocument/2006/relationships/hyperlink" Target="mailto:caroramirez_abogada@yahoo.com" TargetMode="External"/><Relationship Id="rId139" Type="http://schemas.openxmlformats.org/officeDocument/2006/relationships/hyperlink" Target="mailto:ingrith.escobar@gmail.com" TargetMode="External"/><Relationship Id="rId85" Type="http://schemas.openxmlformats.org/officeDocument/2006/relationships/hyperlink" Target="mailto:alejandro.pulidogonzalez@gmail.com" TargetMode="External"/><Relationship Id="rId150" Type="http://schemas.openxmlformats.org/officeDocument/2006/relationships/hyperlink" Target="https://community.secop.gov.co/Public/Tendering/OpportunityDetail/Index?noticeUID=CO1.NTC.1305121&amp;isFromPublicArea=True&amp;isModal=False" TargetMode="External"/><Relationship Id="rId171" Type="http://schemas.openxmlformats.org/officeDocument/2006/relationships/hyperlink" Target="https://community.secop.gov.co/Public/Tendering/OpportunityDetail/Index?noticeUID=CO1.NTC.1409325&amp;isFromPublicArea=True&amp;isModal=Fals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248" Type="http://schemas.openxmlformats.org/officeDocument/2006/relationships/hyperlink" Target="https://community.secop.gov.co/Public/Tendering/ContractNoticeManagement/Index?currentLanguage=es-CO&amp;Page=login&amp;Country=CO&amp;SkinName=CCE" TargetMode="External"/><Relationship Id="rId269"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mailto:claudiamoya803@gmail.com" TargetMode="External"/><Relationship Id="rId33" Type="http://schemas.openxmlformats.org/officeDocument/2006/relationships/hyperlink" Target="mailto:JUANRAMSES@GMAIL.COM" TargetMode="External"/><Relationship Id="rId108" Type="http://schemas.openxmlformats.org/officeDocument/2006/relationships/hyperlink" Target="mailto:yeralvp07@gmail.com" TargetMode="External"/><Relationship Id="rId129" Type="http://schemas.openxmlformats.org/officeDocument/2006/relationships/hyperlink" Target="mailto:natalia.serrato17@gmail.com" TargetMode="External"/><Relationship Id="rId280" Type="http://schemas.openxmlformats.org/officeDocument/2006/relationships/hyperlink" Target="mailto:acastanedav1@gmail.com" TargetMode="External"/><Relationship Id="rId54" Type="http://schemas.openxmlformats.org/officeDocument/2006/relationships/hyperlink" Target="mailto:ANGELASIERRA1@HOTMAIL.COM" TargetMode="External"/><Relationship Id="rId75" Type="http://schemas.openxmlformats.org/officeDocument/2006/relationships/hyperlink" Target="https://www.contratos.gov.co/consultas/detalleProceso.do?numConstancia=20-22-15385" TargetMode="External"/><Relationship Id="rId96" Type="http://schemas.openxmlformats.org/officeDocument/2006/relationships/hyperlink" Target="mailto:andreitadavila3@hotmail.com" TargetMode="External"/><Relationship Id="rId140" Type="http://schemas.openxmlformats.org/officeDocument/2006/relationships/hyperlink" Target="mailto:comercial1@cruzrojabogota.org.co" TargetMode="External"/><Relationship Id="rId161" Type="http://schemas.openxmlformats.org/officeDocument/2006/relationships/hyperlink" Target="https://community.secop.gov.co/Public/Tendering/ContractNoticePhases/View?PPI=CO1.PPI.9166793&amp;isFromPublicArea=True&amp;isModal=False" TargetMode="External"/><Relationship Id="rId182" Type="http://schemas.openxmlformats.org/officeDocument/2006/relationships/hyperlink" Target="https://community.secop.gov.co/Public/Tendering/OpportunityDetail/Index?noticeUID=CO1.NTC.1370668&amp;isFromPublicArea=True&amp;isModal=False"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mailto:CADEOCA2001@GMAIL.COM" TargetMode="External"/><Relationship Id="rId238" Type="http://schemas.openxmlformats.org/officeDocument/2006/relationships/hyperlink" Target="https://community.secop.gov.co/Public/Tendering/ContractNoticeManagement/Index?currentLanguage=es-CO&amp;Page=login&amp;Country=CO&amp;SkinName=CCE" TargetMode="External"/><Relationship Id="rId259"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mailto:aleja.130391@gmail.com" TargetMode="External"/><Relationship Id="rId119" Type="http://schemas.openxmlformats.org/officeDocument/2006/relationships/hyperlink" Target="mailto:criptocalme@gmail.com" TargetMode="External"/><Relationship Id="rId270" Type="http://schemas.openxmlformats.org/officeDocument/2006/relationships/hyperlink" Target="https://community.secop.gov.co/Public/Tendering/ContractNoticeManagement/Index?currentLanguage=es-CO&amp;Page=login&amp;Country=CO&amp;SkinName=CCE" TargetMode="External"/><Relationship Id="rId44" Type="http://schemas.openxmlformats.org/officeDocument/2006/relationships/hyperlink" Target="mailto:nataliaari@yahoo.es" TargetMode="External"/><Relationship Id="rId65" Type="http://schemas.openxmlformats.org/officeDocument/2006/relationships/hyperlink" Target="mailto:JARIAS.ABOGADO2013@GMAIL.COM" TargetMode="External"/><Relationship Id="rId86" Type="http://schemas.openxmlformats.org/officeDocument/2006/relationships/hyperlink" Target="mailto:linamarcela.caceres@gmail.com" TargetMode="External"/><Relationship Id="rId130" Type="http://schemas.openxmlformats.org/officeDocument/2006/relationships/hyperlink" Target="mailto:lauraisaacsm@gmail.com" TargetMode="External"/><Relationship Id="rId151" Type="http://schemas.openxmlformats.org/officeDocument/2006/relationships/hyperlink" Target="https://community.secop.gov.co/Public/Tendering/OpportunityDetail/Index?noticeUID=CO1.NTC.1305121&amp;isFromPublicArea=True&amp;isModal=False" TargetMode="External"/><Relationship Id="rId172" Type="http://schemas.openxmlformats.org/officeDocument/2006/relationships/hyperlink" Target="https://community.secop.gov.co/Public/Tendering/OpportunityDetail/Index?noticeUID=CO1.NTC.1409321&amp;isFromPublicArea=True&amp;isModal=False" TargetMode="External"/><Relationship Id="rId193" Type="http://schemas.openxmlformats.org/officeDocument/2006/relationships/hyperlink" Target="https://community.secop.gov.co/Public/Tendering/ContractNoticeManagement/Index?currentLanguage=es-CO&amp;Page=login&amp;Country=CO&amp;SkinName=CC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249"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mailto:edgaraleonm@gmail.com" TargetMode="External"/><Relationship Id="rId18" Type="http://schemas.openxmlformats.org/officeDocument/2006/relationships/hyperlink" Target="mailto:juadiebus1@hotmail.com" TargetMode="External"/><Relationship Id="rId39" Type="http://schemas.openxmlformats.org/officeDocument/2006/relationships/hyperlink" Target="mailto:jelop026@outlook.com" TargetMode="External"/><Relationship Id="rId109" Type="http://schemas.openxmlformats.org/officeDocument/2006/relationships/hyperlink" Target="mailto:jfonseca_60@yahoo.com" TargetMode="External"/><Relationship Id="rId260" Type="http://schemas.openxmlformats.org/officeDocument/2006/relationships/hyperlink" Target="https://community.secop.gov.co/Public/Tendering/ContractNoticeManagement/Index?currentLanguage=es-CO&amp;Page=login&amp;Country=CO&amp;SkinName=CCE" TargetMode="External"/><Relationship Id="rId265" Type="http://schemas.openxmlformats.org/officeDocument/2006/relationships/hyperlink" Target="https://community.secop.gov.co/Public/Tendering/ContractNoticeManagement/Index?currentLanguage=es-CO&amp;Page=login&amp;Country=CO&amp;SkinName=CCE" TargetMode="External"/><Relationship Id="rId281" Type="http://schemas.openxmlformats.org/officeDocument/2006/relationships/hyperlink" Target="mailto:dicagupe@gmail.com" TargetMode="External"/><Relationship Id="rId286" Type="http://schemas.openxmlformats.org/officeDocument/2006/relationships/hyperlink" Target="mailto:GERENCIA@HDISTRUBUCIONES.COM" TargetMode="External"/><Relationship Id="rId34" Type="http://schemas.openxmlformats.org/officeDocument/2006/relationships/hyperlink" Target="mailto:cdelp@hotmail.com" TargetMode="External"/><Relationship Id="rId50" Type="http://schemas.openxmlformats.org/officeDocument/2006/relationships/hyperlink" Target="mailto:jonathancubides0202@gmail.com" TargetMode="External"/><Relationship Id="rId55" Type="http://schemas.openxmlformats.org/officeDocument/2006/relationships/hyperlink" Target="mailto:angelicaesfo@hotmail.com" TargetMode="External"/><Relationship Id="rId76" Type="http://schemas.openxmlformats.org/officeDocument/2006/relationships/hyperlink" Target="mailto:jm.planea@gmail.com" TargetMode="External"/><Relationship Id="rId97" Type="http://schemas.openxmlformats.org/officeDocument/2006/relationships/hyperlink" Target="mailto:marialamozu@hotmail.com" TargetMode="External"/><Relationship Id="rId104" Type="http://schemas.openxmlformats.org/officeDocument/2006/relationships/hyperlink" Target="mailto:natalia.serrato17@gmail.com" TargetMode="External"/><Relationship Id="rId120" Type="http://schemas.openxmlformats.org/officeDocument/2006/relationships/hyperlink" Target="mailto:jenifferamorenoc@gmail.com" TargetMode="External"/><Relationship Id="rId125" Type="http://schemas.openxmlformats.org/officeDocument/2006/relationships/hyperlink" Target="mailto:juan1032430328@gmail.com" TargetMode="External"/><Relationship Id="rId141" Type="http://schemas.openxmlformats.org/officeDocument/2006/relationships/hyperlink" Target="mailto:aygobrasyproyectos@gmail.com" TargetMode="External"/><Relationship Id="rId146" Type="http://schemas.openxmlformats.org/officeDocument/2006/relationships/hyperlink" Target="https://community.secop.gov.co/Public/Tendering/OpportunityDetail/Index?noticeUID=CO1.NTC.1276754&amp;isFromPublicArea=True&amp;isModal=False" TargetMode="External"/><Relationship Id="rId167" Type="http://schemas.openxmlformats.org/officeDocument/2006/relationships/hyperlink" Target="https://community.secop.gov.co/Public/Tendering/OpportunityDetail/Index?noticeUID=CO1.NTC.1407826&amp;isFromPublicArea=True&amp;isModal=False" TargetMode="External"/><Relationship Id="rId188" Type="http://schemas.openxmlformats.org/officeDocument/2006/relationships/hyperlink" Target="https://community.secop.gov.co/Public/Tendering/OpportunityDetail/Index?noticeUID=CO1.NTC.1410625&amp;isFromPublicArea=True&amp;isModal=False" TargetMode="External"/><Relationship Id="rId7" Type="http://schemas.openxmlformats.org/officeDocument/2006/relationships/hyperlink" Target="mailto:carlos.rgsa@hotmail.com" TargetMode="External"/><Relationship Id="rId71" Type="http://schemas.openxmlformats.org/officeDocument/2006/relationships/hyperlink" Target="mailto:ING.MIGUEL.BEJARANO@GMAIL.COM" TargetMode="External"/><Relationship Id="rId92" Type="http://schemas.openxmlformats.org/officeDocument/2006/relationships/hyperlink" Target="mailto:oswaldo979@hotmail.com" TargetMode="External"/><Relationship Id="rId162" Type="http://schemas.openxmlformats.org/officeDocument/2006/relationships/hyperlink" Target="https://community.secop.gov.co/Public/Tendering/OpportunityDetail/Index?noticeUID=CO1.NTC.1387518&amp;isFromPublicArea=True&amp;isModal=False" TargetMode="External"/><Relationship Id="rId183" Type="http://schemas.openxmlformats.org/officeDocument/2006/relationships/hyperlink" Target="https://community.secop.gov.co/Public/Tendering/OpportunityDetail/Index?noticeUID=CO1.NTC.1385419&amp;isFromPublicArea=True&amp;isModal=Fals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hyperlink" Target="https://community.secop.gov.co/Public/Tendering/ContractNoticeManagement/Index?currentLanguage=es-CO&amp;Page=login&amp;Country=CO&amp;SkinName=CCE" TargetMode="External"/><Relationship Id="rId239"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mailto:manrique.h26@gmail.com" TargetMode="External"/><Relationship Id="rId29" Type="http://schemas.openxmlformats.org/officeDocument/2006/relationships/hyperlink" Target="mailto:novoajefe@hotmail.com" TargetMode="External"/><Relationship Id="rId250" Type="http://schemas.openxmlformats.org/officeDocument/2006/relationships/hyperlink" Target="https://community.secop.gov.co/Public/Tendering/ContractNoticeManagement/Index?currentLanguage=es-CO&amp;Page=login&amp;Country=CO&amp;SkinName=CCE" TargetMode="External"/><Relationship Id="rId255" Type="http://schemas.openxmlformats.org/officeDocument/2006/relationships/hyperlink" Target="https://community.secop.gov.co/Public/Tendering/ContractNoticeManagement/Index?currentLanguage=es-CO&amp;Page=login&amp;Country=CO&amp;SkinName=CCE" TargetMode="External"/><Relationship Id="rId271" Type="http://schemas.openxmlformats.org/officeDocument/2006/relationships/hyperlink" Target="https://community.secop.gov.co/Public/Tendering/ContractNoticeManagement/Index?currentLanguage=es-CO&amp;Page=login&amp;Country=CO&amp;SkinName=CCE" TargetMode="External"/><Relationship Id="rId276" Type="http://schemas.openxmlformats.org/officeDocument/2006/relationships/hyperlink" Target="mailto:aleja.130391@gmail.com" TargetMode="External"/><Relationship Id="rId24" Type="http://schemas.openxmlformats.org/officeDocument/2006/relationships/hyperlink" Target="mailto:donaxolote@gmail.com" TargetMode="External"/><Relationship Id="rId40" Type="http://schemas.openxmlformats.org/officeDocument/2006/relationships/hyperlink" Target="mailto:linaaleja@hotmail.com" TargetMode="External"/><Relationship Id="rId45" Type="http://schemas.openxmlformats.org/officeDocument/2006/relationships/hyperlink" Target="mailto:dcca4523@gmaul.com" TargetMode="External"/><Relationship Id="rId66" Type="http://schemas.openxmlformats.org/officeDocument/2006/relationships/hyperlink" Target="mailto:paulaandreaperdomo@gmail.com" TargetMode="External"/><Relationship Id="rId87" Type="http://schemas.openxmlformats.org/officeDocument/2006/relationships/hyperlink" Target="mailto:robert_sarmiento30@hotmail.com" TargetMode="External"/><Relationship Id="rId110" Type="http://schemas.openxmlformats.org/officeDocument/2006/relationships/hyperlink" Target="mailto:melannyramirez@outlook.es" TargetMode="External"/><Relationship Id="rId115" Type="http://schemas.openxmlformats.org/officeDocument/2006/relationships/hyperlink" Target="mailto:cesar.pardo.f@gmail.com" TargetMode="External"/><Relationship Id="rId131" Type="http://schemas.openxmlformats.org/officeDocument/2006/relationships/hyperlink" Target="mailto:ritaocana3@gmail.com" TargetMode="External"/><Relationship Id="rId136" Type="http://schemas.openxmlformats.org/officeDocument/2006/relationships/hyperlink" Target="mailto:LUCIASLERRELANCHES@HOTMAIL.COM" TargetMode="External"/><Relationship Id="rId157" Type="http://schemas.openxmlformats.org/officeDocument/2006/relationships/hyperlink" Target="https://community.secop.gov.co/Public/Tendering/OpportunityDetail/Index?noticeUID=CO1.NTC.1384504&amp;isFromPublicArea=True&amp;isModal=False" TargetMode="External"/><Relationship Id="rId178" Type="http://schemas.openxmlformats.org/officeDocument/2006/relationships/hyperlink" Target="mailto:lauragrimaldo413@hotmail.com" TargetMode="External"/><Relationship Id="rId61" Type="http://schemas.openxmlformats.org/officeDocument/2006/relationships/hyperlink" Target="mailto:INGSANDRAF@GMAIL.COM" TargetMode="External"/><Relationship Id="rId82" Type="http://schemas.openxmlformats.org/officeDocument/2006/relationships/hyperlink" Target="mailto:PATRCIAVANEGAS03@GMAIL.COM" TargetMode="External"/><Relationship Id="rId152" Type="http://schemas.openxmlformats.org/officeDocument/2006/relationships/hyperlink" Target="https://community.secop.gov.co/Public/Tendering/OpportunityDetail/Index?noticeUID=CO1.NTC.1327940&amp;isFromPublicArea=True&amp;isModal=False" TargetMode="External"/><Relationship Id="rId173" Type="http://schemas.openxmlformats.org/officeDocument/2006/relationships/hyperlink" Target="https://community.secop.gov.co/Public/Tendering/OpportunityDetail/Index?noticeUID=CO1.NTC.1409515&amp;isFromPublicArea=True&amp;isModal=False" TargetMode="External"/><Relationship Id="rId194"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community.secop.gov.co/Public/Tendering/ContractNoticeManagement/Index?currentLanguage=es-CO&amp;Page=login&amp;Country=CO&amp;SkinName=CC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mailto:juan.lopezabogado@gmail.com"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240" Type="http://schemas.openxmlformats.org/officeDocument/2006/relationships/hyperlink" Target="https://community.secop.gov.co/Public/Tendering/ContractNoticeManagement/Index?currentLanguage=es-CO&amp;Page=login&amp;Country=CO&amp;SkinName=CCE" TargetMode="External"/><Relationship Id="rId245" Type="http://schemas.openxmlformats.org/officeDocument/2006/relationships/hyperlink" Target="https://community.secop.gov.co/Public/Tendering/ContractNoticeManagement/Index?currentLanguage=es-CO&amp;Page=login&amp;Country=CO&amp;SkinName=CCE" TargetMode="External"/><Relationship Id="rId261" Type="http://schemas.openxmlformats.org/officeDocument/2006/relationships/hyperlink" Target="https://community.secop.gov.co/Public/Tendering/ContractNoticeManagement/Index?currentLanguage=es-CO&amp;Page=login&amp;Country=CO&amp;SkinName=CCE" TargetMode="External"/><Relationship Id="rId266" Type="http://schemas.openxmlformats.org/officeDocument/2006/relationships/hyperlink" Target="https://community.secop.gov.co/Public/Tendering/ContractNoticeManagement/Index?currentLanguage=es-CO&amp;Page=login&amp;Country=CO&amp;SkinName=CCE" TargetMode="External"/><Relationship Id="rId287" Type="http://schemas.openxmlformats.org/officeDocument/2006/relationships/hyperlink" Target="mailto:oscarescandon86@gmail.com" TargetMode="External"/><Relationship Id="rId14" Type="http://schemas.openxmlformats.org/officeDocument/2006/relationships/hyperlink" Target="mailto:luisafernandagarciaro@gmail.com" TargetMode="External"/><Relationship Id="rId30" Type="http://schemas.openxmlformats.org/officeDocument/2006/relationships/hyperlink" Target="mailto:wendy_yineth@hotmail.com" TargetMode="External"/><Relationship Id="rId35" Type="http://schemas.openxmlformats.org/officeDocument/2006/relationships/hyperlink" Target="mailto:Jcamelo69@hotmail.com" TargetMode="External"/><Relationship Id="rId56" Type="http://schemas.openxmlformats.org/officeDocument/2006/relationships/hyperlink" Target="mailto:abogadogustavoortiz@hotmail.com" TargetMode="External"/><Relationship Id="rId77" Type="http://schemas.openxmlformats.org/officeDocument/2006/relationships/hyperlink" Target="mailto:sandramilenada698@hotmail.com" TargetMode="External"/><Relationship Id="rId100" Type="http://schemas.openxmlformats.org/officeDocument/2006/relationships/hyperlink" Target="mailto:FEDERICOLEAL96@OUTLOOK.COM" TargetMode="External"/><Relationship Id="rId105" Type="http://schemas.openxmlformats.org/officeDocument/2006/relationships/hyperlink" Target="mailto:osswaldo@hotmail.com" TargetMode="External"/><Relationship Id="rId126" Type="http://schemas.openxmlformats.org/officeDocument/2006/relationships/hyperlink" Target="mailto:luisypher@gmail.com" TargetMode="External"/><Relationship Id="rId147" Type="http://schemas.openxmlformats.org/officeDocument/2006/relationships/hyperlink" Target="https://community.secop.gov.co/Public/Tendering/OpportunityDetail/Index?noticeUID=CO1.NTC.1273755&amp;isFromPublicArea=True&amp;isModal=False" TargetMode="External"/><Relationship Id="rId168" Type="http://schemas.openxmlformats.org/officeDocument/2006/relationships/hyperlink" Target="https://community.secop.gov.co/Public/Tendering/OpportunityDetail/Index?noticeUID=CO1.NTC.1406592&amp;isFromPublicArea=True&amp;isModal=False" TargetMode="External"/><Relationship Id="rId282" Type="http://schemas.openxmlformats.org/officeDocument/2006/relationships/hyperlink" Target="mailto:juanche_8@hotmail.com" TargetMode="External"/><Relationship Id="rId8" Type="http://schemas.openxmlformats.org/officeDocument/2006/relationships/hyperlink" Target="mailto:carolina.periodista@hotmail.com" TargetMode="External"/><Relationship Id="rId51" Type="http://schemas.openxmlformats.org/officeDocument/2006/relationships/hyperlink" Target="mailto:angelmarianoriega1940@gmail.com" TargetMode="External"/><Relationship Id="rId72" Type="http://schemas.openxmlformats.org/officeDocument/2006/relationships/hyperlink" Target="mailto:marmorenoz@hotmail.com" TargetMode="External"/><Relationship Id="rId93" Type="http://schemas.openxmlformats.org/officeDocument/2006/relationships/hyperlink" Target="mailto:gerencia@transportescsc.com" TargetMode="External"/><Relationship Id="rId98" Type="http://schemas.openxmlformats.org/officeDocument/2006/relationships/hyperlink" Target="mailto:sindy.pinzon.santana@gmail.com" TargetMode="External"/><Relationship Id="rId121" Type="http://schemas.openxmlformats.org/officeDocument/2006/relationships/hyperlink" Target="mailto:carolinaoliveros1002@gmail.com" TargetMode="External"/><Relationship Id="rId142" Type="http://schemas.openxmlformats.org/officeDocument/2006/relationships/hyperlink" Target="https://community.secop.gov.co/Public/Tendering/OpportunityDetail/Index?noticeUID=CO1.NTC.1164662&amp;isFromPublicArea=True&amp;isModal=False" TargetMode="External"/><Relationship Id="rId163" Type="http://schemas.openxmlformats.org/officeDocument/2006/relationships/hyperlink" Target="https://community.secop.gov.co/Public/Tendering/OpportunityDetail/Index?noticeUID=CO1.NTC.1406506&amp;isFromPublicArea=True&amp;isModal=False" TargetMode="External"/><Relationship Id="rId184" Type="http://schemas.openxmlformats.org/officeDocument/2006/relationships/hyperlink" Target="https://community.secop.gov.co/Public/Tendering/OpportunityDetail/Index?noticeUID=CO1.NTC.1406111&amp;isFromPublicArea=True&amp;isModal=Fals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mailto:edwin.baquero@gamail.com"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community.secop.gov.co/Public/Tendering/ContractNoticeManagement/Index?currentLanguage=es-CO&amp;Page=login&amp;Country=CO&amp;SkinName=CCE" TargetMode="External"/><Relationship Id="rId251" Type="http://schemas.openxmlformats.org/officeDocument/2006/relationships/hyperlink" Target="https://community.secop.gov.co/Public/Tendering/ContractNoticeManagement/Index?currentLanguage=es-CO&amp;Page=login&amp;Country=CO&amp;SkinName=CCE" TargetMode="External"/><Relationship Id="rId256" Type="http://schemas.openxmlformats.org/officeDocument/2006/relationships/hyperlink" Target="https://community.secop.gov.co/Public/Tendering/ContractNoticeManagement/Index?currentLanguage=es-CO&amp;Page=login&amp;Country=CO&amp;SkinName=CCE" TargetMode="External"/><Relationship Id="rId277" Type="http://schemas.openxmlformats.org/officeDocument/2006/relationships/hyperlink" Target="mailto:leidymr23@hotmail.com" TargetMode="External"/><Relationship Id="rId25" Type="http://schemas.openxmlformats.org/officeDocument/2006/relationships/hyperlink" Target="mailto:marllysod@gmail.com" TargetMode="External"/><Relationship Id="rId46" Type="http://schemas.openxmlformats.org/officeDocument/2006/relationships/hyperlink" Target="mailto:mariam0130@hotmail.com" TargetMode="External"/><Relationship Id="rId67" Type="http://schemas.openxmlformats.org/officeDocument/2006/relationships/hyperlink" Target="mailto:marce_pug@hotmail.com" TargetMode="External"/><Relationship Id="rId116" Type="http://schemas.openxmlformats.org/officeDocument/2006/relationships/hyperlink" Target="mailto:lcamilocs@gmail.com" TargetMode="External"/><Relationship Id="rId137" Type="http://schemas.openxmlformats.org/officeDocument/2006/relationships/hyperlink" Target="mailto:info@granimagen.com" TargetMode="External"/><Relationship Id="rId158" Type="http://schemas.openxmlformats.org/officeDocument/2006/relationships/hyperlink" Target="https://community.secop.gov.co/Public/Tendering/OpportunityDetail/Index?noticeUID=CO1.NTC.1387122&amp;isFromPublicArea=True&amp;isModal=False" TargetMode="External"/><Relationship Id="rId272" Type="http://schemas.openxmlformats.org/officeDocument/2006/relationships/hyperlink" Target="https://community.secop.gov.co/Public/Tendering/ContractNoticeManagement/Index?currentLanguage=es-CO&amp;Page=login&amp;Country=CO&amp;SkinName=CCE" TargetMode="External"/><Relationship Id="rId20" Type="http://schemas.openxmlformats.org/officeDocument/2006/relationships/hyperlink" Target="mailto:albertocamilosuarezdelacruz@gmail.com" TargetMode="External"/><Relationship Id="rId41" Type="http://schemas.openxmlformats.org/officeDocument/2006/relationships/hyperlink" Target="mailto:esne22@hotmail.com" TargetMode="External"/><Relationship Id="rId62" Type="http://schemas.openxmlformats.org/officeDocument/2006/relationships/hyperlink" Target="mailto:lorenadimartin@hotmail.com" TargetMode="External"/><Relationship Id="rId83" Type="http://schemas.openxmlformats.org/officeDocument/2006/relationships/hyperlink" Target="mailto:AGUTIEREZMEJIA0@GMAIL.COM" TargetMode="External"/><Relationship Id="rId88" Type="http://schemas.openxmlformats.org/officeDocument/2006/relationships/hyperlink" Target="mailto:dcampos10@hgmail.com" TargetMode="External"/><Relationship Id="rId111" Type="http://schemas.openxmlformats.org/officeDocument/2006/relationships/hyperlink" Target="mailto:gerley_89-30@hotmail.com" TargetMode="External"/><Relationship Id="rId132" Type="http://schemas.openxmlformats.org/officeDocument/2006/relationships/hyperlink" Target="mailto:cunastrolabio@gmail.com" TargetMode="External"/><Relationship Id="rId153" Type="http://schemas.openxmlformats.org/officeDocument/2006/relationships/hyperlink" Target="https://community.secop.gov.co/Public/Tendering/OpportunityDetail/Index?noticeUID=CO1.NTC.1364119&amp;isFromPublicArea=True&amp;isModal=False" TargetMode="External"/><Relationship Id="rId174" Type="http://schemas.openxmlformats.org/officeDocument/2006/relationships/hyperlink" Target="https://community.secop.gov.co/Public/Tendering/OpportunityDetail/Index?noticeUID=CO1.NTC.1409312&amp;isFromPublicArea=True&amp;isModal=False" TargetMode="External"/><Relationship Id="rId179" Type="http://schemas.openxmlformats.org/officeDocument/2006/relationships/hyperlink" Target="https://community.secop.gov.co/Public/Tendering/OpportunityDetail/Index?noticeUID=CO1.NTC.1361230&amp;isFromPublicArea=True&amp;isModal=False" TargetMode="External"/><Relationship Id="rId195" Type="http://schemas.openxmlformats.org/officeDocument/2006/relationships/hyperlink" Target="https://community.secop.gov.co/Public/Tendering/ContractNoticeManagement/Index?currentLanguage=es-CO&amp;Page=login&amp;Country=CO&amp;SkinName=CC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241" Type="http://schemas.openxmlformats.org/officeDocument/2006/relationships/hyperlink" Target="https://community.secop.gov.co/Public/Tendering/ContractNoticeManagement/Index?currentLanguage=es-CO&amp;Page=login&amp;Country=CO&amp;SkinName=CCE" TargetMode="External"/><Relationship Id="rId246" Type="http://schemas.openxmlformats.org/officeDocument/2006/relationships/hyperlink" Target="https://community.secop.gov.co/Public/Tendering/ContractNoticeManagement/Index?currentLanguage=es-CO&amp;Page=login&amp;Country=CO&amp;SkinName=CCE" TargetMode="External"/><Relationship Id="rId267" Type="http://schemas.openxmlformats.org/officeDocument/2006/relationships/hyperlink" Target="https://community.secop.gov.co/Public/Tendering/ContractNoticeManagement/Index?currentLanguage=es-CO&amp;Page=login&amp;Country=CO&amp;SkinName=CCE" TargetMode="External"/><Relationship Id="rId288" Type="http://schemas.openxmlformats.org/officeDocument/2006/relationships/hyperlink" Target="mailto:novoajefer@gmail.com" TargetMode="External"/><Relationship Id="rId15" Type="http://schemas.openxmlformats.org/officeDocument/2006/relationships/hyperlink" Target="mailto:hectorortiz2005@hotmail.com" TargetMode="External"/><Relationship Id="rId36" Type="http://schemas.openxmlformats.org/officeDocument/2006/relationships/hyperlink" Target="mailto:RENEGUTIERREZROCHA@GMAIL.COM" TargetMode="External"/><Relationship Id="rId57" Type="http://schemas.openxmlformats.org/officeDocument/2006/relationships/hyperlink" Target="mailto:juferlusa12@hotmail.com" TargetMode="External"/><Relationship Id="rId106" Type="http://schemas.openxmlformats.org/officeDocument/2006/relationships/hyperlink" Target="mailto:kevin.galeano2020@gmail.com" TargetMode="External"/><Relationship Id="rId127" Type="http://schemas.openxmlformats.org/officeDocument/2006/relationships/hyperlink" Target="mailto:mcgm931025@gmail.com" TargetMode="External"/><Relationship Id="rId262" Type="http://schemas.openxmlformats.org/officeDocument/2006/relationships/hyperlink" Target="https://community.secop.gov.co/Public/Tendering/ContractNoticeManagement/Index?currentLanguage=es-CO&amp;Page=login&amp;Country=CO&amp;SkinName=CCE" TargetMode="External"/><Relationship Id="rId283" Type="http://schemas.openxmlformats.org/officeDocument/2006/relationships/hyperlink" Target="mailto:oswalherrera@hotmail.com" TargetMode="External"/><Relationship Id="rId10" Type="http://schemas.openxmlformats.org/officeDocument/2006/relationships/hyperlink" Target="mailto:cfreyle@gmail.com" TargetMode="External"/><Relationship Id="rId31" Type="http://schemas.openxmlformats.org/officeDocument/2006/relationships/hyperlink" Target="mailto:ajz1@hotmail.com" TargetMode="External"/><Relationship Id="rId52" Type="http://schemas.openxmlformats.org/officeDocument/2006/relationships/hyperlink" Target="mailto:ducdijaf@hotmail.com" TargetMode="External"/><Relationship Id="rId73" Type="http://schemas.openxmlformats.org/officeDocument/2006/relationships/hyperlink" Target="mailto:toyocarsltda@gmail.com" TargetMode="External"/><Relationship Id="rId78" Type="http://schemas.openxmlformats.org/officeDocument/2006/relationships/hyperlink" Target="mailto:xalbarranvivas@gmail.com" TargetMode="External"/><Relationship Id="rId94" Type="http://schemas.openxmlformats.org/officeDocument/2006/relationships/hyperlink" Target="mailto:juadiebus1@hotmail.com" TargetMode="External"/><Relationship Id="rId99" Type="http://schemas.openxmlformats.org/officeDocument/2006/relationships/hyperlink" Target="mailto:ingridligomez@gmail.com" TargetMode="External"/><Relationship Id="rId101" Type="http://schemas.openxmlformats.org/officeDocument/2006/relationships/hyperlink" Target="mailto:SRLUSA@GMAIL.COM" TargetMode="External"/><Relationship Id="rId122" Type="http://schemas.openxmlformats.org/officeDocument/2006/relationships/hyperlink" Target="mailto:Edwin.baquero@gmail.com" TargetMode="External"/><Relationship Id="rId143" Type="http://schemas.openxmlformats.org/officeDocument/2006/relationships/hyperlink" Target="https://community.secop.gov.co/Public/Tendering/OpportunityDetail/Index?noticeUID=CO1.NTC.1164662&amp;isFromPublicArea=True&amp;isModal=False" TargetMode="External"/><Relationship Id="rId148" Type="http://schemas.openxmlformats.org/officeDocument/2006/relationships/hyperlink" Target="https://community.secop.gov.co/Public/Tendering/OpportunityDetail/Index?noticeUID=CO1.NTC.1298603&amp;isFromPublicArea=True&amp;isModal=False" TargetMode="External"/><Relationship Id="rId164" Type="http://schemas.openxmlformats.org/officeDocument/2006/relationships/hyperlink" Target="https://community.secop.gov.co/Public/Tendering/OpportunityDetail/Index?noticeUID=CO1.NTC.1406206&amp;isFromPublicArea=True&amp;isModal=False" TargetMode="External"/><Relationship Id="rId169" Type="http://schemas.openxmlformats.org/officeDocument/2006/relationships/hyperlink" Target="https://community.secop.gov.co/Public/Tendering/OpportunityDetail/Index?noticeUID=CO1.NTC.1406521&amp;isFromPublicArea=True&amp;isModal=False" TargetMode="External"/><Relationship Id="rId185" Type="http://schemas.openxmlformats.org/officeDocument/2006/relationships/hyperlink" Target="https://community.secop.gov.co/Public/Tendering/OpportunityDetail/Index?noticeUID=CO1.NTC.1406492&amp;isFromPublicArea=True&amp;isModal=False" TargetMode="External"/><Relationship Id="rId4" Type="http://schemas.openxmlformats.org/officeDocument/2006/relationships/hyperlink" Target="mailto:mujicaSandoval@gmail.com" TargetMode="External"/><Relationship Id="rId9" Type="http://schemas.openxmlformats.org/officeDocument/2006/relationships/hyperlink" Target="mailto:CAROVILLA32@HOTMAIL.COM" TargetMode="External"/><Relationship Id="rId180" Type="http://schemas.openxmlformats.org/officeDocument/2006/relationships/hyperlink" Target="https://community.secop.gov.co/Public/Tendering/ContractNoticePhases/View?PPI=CO1.PPI.9412103&amp;isFromPublicArea=True&amp;isModal=False"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hyperlink" Target="https://community.secop.gov.co/Public/Tendering/ContractNoticeManagement/Index?currentLanguage=es-CO&amp;Page=login&amp;Country=CO&amp;SkinName=CCE" TargetMode="External"/><Relationship Id="rId257" Type="http://schemas.openxmlformats.org/officeDocument/2006/relationships/hyperlink" Target="https://community.secop.gov.co/Public/Tendering/ContractNoticeManagement/Index?currentLanguage=es-CO&amp;Page=login&amp;Country=CO&amp;SkinName=CCE" TargetMode="External"/><Relationship Id="rId278" Type="http://schemas.openxmlformats.org/officeDocument/2006/relationships/hyperlink" Target="mailto:dianmendoz@gmail.com" TargetMode="External"/><Relationship Id="rId26" Type="http://schemas.openxmlformats.org/officeDocument/2006/relationships/hyperlink" Target="mailto:yasmin.cortes@yahoo.com" TargetMode="External"/><Relationship Id="rId231" Type="http://schemas.openxmlformats.org/officeDocument/2006/relationships/hyperlink" Target="https://community.secop.gov.co/Public/Tendering/ContractNoticeManagement/Index?currentLanguage=es-CO&amp;Page=login&amp;Country=CO&amp;SkinName=CCE" TargetMode="External"/><Relationship Id="rId252" Type="http://schemas.openxmlformats.org/officeDocument/2006/relationships/hyperlink" Target="https://community.secop.gov.co/Public/Tendering/ContractNoticeManagement/Index?currentLanguage=es-CO&amp;Page=login&amp;Country=CO&amp;SkinName=CCE" TargetMode="External"/><Relationship Id="rId273"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mailto:ACASTANEDAV1@GMAIL.COM" TargetMode="External"/><Relationship Id="rId68" Type="http://schemas.openxmlformats.org/officeDocument/2006/relationships/hyperlink" Target="mailto:miguelc@compusertec.com" TargetMode="External"/><Relationship Id="rId89" Type="http://schemas.openxmlformats.org/officeDocument/2006/relationships/hyperlink" Target="mailto:nesf@yahoo.es" TargetMode="External"/><Relationship Id="rId112" Type="http://schemas.openxmlformats.org/officeDocument/2006/relationships/hyperlink" Target="mailto:daiecv95@gmail.com" TargetMode="External"/><Relationship Id="rId133" Type="http://schemas.openxmlformats.org/officeDocument/2006/relationships/hyperlink" Target="mailto:angegonzalezdiaz@gmail.com" TargetMode="External"/><Relationship Id="rId154" Type="http://schemas.openxmlformats.org/officeDocument/2006/relationships/hyperlink" Target="https://community.secop.gov.co/Public/Tendering/OpportunityDetail/Index?noticeUID=CO1.NTC.1364228&amp;isFromPublicArea=True&amp;isModal=False" TargetMode="External"/><Relationship Id="rId175" Type="http://schemas.openxmlformats.org/officeDocument/2006/relationships/hyperlink" Target="https://community.secop.gov.co/Public/Tendering/OpportunityDetail/Index?noticeUID=CO1.NTC.1410311&amp;isFromPublicArea=True&amp;isModal=False" TargetMode="External"/><Relationship Id="rId196" Type="http://schemas.openxmlformats.org/officeDocument/2006/relationships/hyperlink" Target="https://community.secop.gov.co/Public/Tendering/ContractNoticeManagement/Index?currentLanguage=es-CO&amp;Page=login&amp;Country=CO&amp;SkinName=CCE" TargetMode="External"/><Relationship Id="rId200" Type="http://schemas.openxmlformats.org/officeDocument/2006/relationships/hyperlink" Target="https://community.secop.gov.co/Public/Tendering/ContractNoticeManagement/Index?currentLanguage=es-CO&amp;Page=login&amp;Country=CO&amp;SkinName=CCE" TargetMode="External"/><Relationship Id="rId16" Type="http://schemas.openxmlformats.org/officeDocument/2006/relationships/hyperlink" Target="mailto:dianmendoz@gmail.com"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242" Type="http://schemas.openxmlformats.org/officeDocument/2006/relationships/hyperlink" Target="https://community.secop.gov.co/Public/Tendering/ContractNoticeManagement/Index?currentLanguage=es-CO&amp;Page=login&amp;Country=CO&amp;SkinName=CCE"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284" Type="http://schemas.openxmlformats.org/officeDocument/2006/relationships/hyperlink" Target="mailto:dianis_2008@hotmail.com" TargetMode="External"/><Relationship Id="rId37" Type="http://schemas.openxmlformats.org/officeDocument/2006/relationships/hyperlink" Target="mailto:JUAN1032430328@GAMIL.COM" TargetMode="External"/><Relationship Id="rId58" Type="http://schemas.openxmlformats.org/officeDocument/2006/relationships/hyperlink" Target="mailto:jsebastiandazam@gamil.com" TargetMode="External"/><Relationship Id="rId79" Type="http://schemas.openxmlformats.org/officeDocument/2006/relationships/hyperlink" Target="mailto:STBOHORQUEZ@GMAIL.COM" TargetMode="External"/><Relationship Id="rId102" Type="http://schemas.openxmlformats.org/officeDocument/2006/relationships/hyperlink" Target="mailto:michellecaballerog@gmail.com" TargetMode="External"/><Relationship Id="rId123" Type="http://schemas.openxmlformats.org/officeDocument/2006/relationships/hyperlink" Target="mailto:jarguainio@gmail.com" TargetMode="External"/><Relationship Id="rId144" Type="http://schemas.openxmlformats.org/officeDocument/2006/relationships/hyperlink" Target="https://community.secop.gov.co/Public/Tendering/OpportunityDetail/Index?noticeUID=CO1.NTC.1232647&amp;isFromPublicArea=True&amp;isModal=False" TargetMode="External"/><Relationship Id="rId90" Type="http://schemas.openxmlformats.org/officeDocument/2006/relationships/hyperlink" Target="mailto:guarcavi@gmail.com" TargetMode="External"/><Relationship Id="rId165" Type="http://schemas.openxmlformats.org/officeDocument/2006/relationships/hyperlink" Target="https://community.secop.gov.co/Public/Tendering/OpportunityDetail/Index?noticeUID=CO1.NTC.1404214&amp;isFromPublicArea=True&amp;isModal=False" TargetMode="External"/><Relationship Id="rId186" Type="http://schemas.openxmlformats.org/officeDocument/2006/relationships/hyperlink" Target="https://community.secop.gov.co/Public/Tendering/OpportunityDetail/Index?noticeUID=CO1.NTC.1409764&amp;isFromPublicArea=True&amp;isModal=Fals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mailto:paulaandreaperdomo@gmail.com" TargetMode="External"/><Relationship Id="rId27" Type="http://schemas.openxmlformats.org/officeDocument/2006/relationships/hyperlink" Target="mailto:nohorajr@hotmail.com" TargetMode="External"/><Relationship Id="rId48" Type="http://schemas.openxmlformats.org/officeDocument/2006/relationships/hyperlink" Target="mailto:JANNISRA30@GMAIL.COM" TargetMode="External"/><Relationship Id="rId69" Type="http://schemas.openxmlformats.org/officeDocument/2006/relationships/hyperlink" Target="mailto:marmorenoz@hotmail.com" TargetMode="External"/><Relationship Id="rId113" Type="http://schemas.openxmlformats.org/officeDocument/2006/relationships/hyperlink" Target="mailto:puertasdelarte2@yahoo.com" TargetMode="External"/><Relationship Id="rId134" Type="http://schemas.openxmlformats.org/officeDocument/2006/relationships/hyperlink" Target="mailto:asprillacallejas@gmail.com" TargetMode="External"/><Relationship Id="rId80" Type="http://schemas.openxmlformats.org/officeDocument/2006/relationships/hyperlink" Target="mailto:DANIELASG29@HOTMAIL.COM" TargetMode="External"/><Relationship Id="rId155" Type="http://schemas.openxmlformats.org/officeDocument/2006/relationships/hyperlink" Target="https://community.secop.gov.co/Public/Tendering/OpportunityDetail/Index?noticeUID=CO1.NTC.1370914&amp;isFromPublicArea=True&amp;isModal=False" TargetMode="External"/><Relationship Id="rId176" Type="http://schemas.openxmlformats.org/officeDocument/2006/relationships/hyperlink" Target="https://community.secop.gov.co/Public/Tendering/OpportunityDetail/Index?noticeUID=CO1.NTC.1412172&amp;isFromPublicArea=True&amp;isModal=False" TargetMode="External"/><Relationship Id="rId197" Type="http://schemas.openxmlformats.org/officeDocument/2006/relationships/hyperlink" Target="https://community.secop.gov.co/Public/Tendering/ContractNoticeManagement/Index?currentLanguage=es-CO&amp;Page=login&amp;Country=CO&amp;SkinName=CCE"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ContractNoticeManagement/Index?currentLanguage=es-CO&amp;Page=login&amp;Country=CO&amp;SkinName=CCE" TargetMode="External"/><Relationship Id="rId243" Type="http://schemas.openxmlformats.org/officeDocument/2006/relationships/hyperlink" Target="https://community.secop.gov.co/Public/Tendering/ContractNoticeManagement/Index?currentLanguage=es-CO&amp;Page=login&amp;Country=CO&amp;SkinName=CCE" TargetMode="External"/><Relationship Id="rId264" Type="http://schemas.openxmlformats.org/officeDocument/2006/relationships/hyperlink" Target="https://community.secop.gov.co/Public/Tendering/ContractNoticeManagement/Index?currentLanguage=es-CO&amp;Page=login&amp;Country=CO&amp;SkinName=CCE" TargetMode="External"/><Relationship Id="rId285" Type="http://schemas.openxmlformats.org/officeDocument/2006/relationships/hyperlink" Target="mailto:compensamientos@compensar.com" TargetMode="External"/><Relationship Id="rId17" Type="http://schemas.openxmlformats.org/officeDocument/2006/relationships/hyperlink" Target="mailto:julian.rojas@4-72.com.co" TargetMode="External"/><Relationship Id="rId38" Type="http://schemas.openxmlformats.org/officeDocument/2006/relationships/hyperlink" Target="mailto:Hecjapizano@gmail.com" TargetMode="External"/><Relationship Id="rId59" Type="http://schemas.openxmlformats.org/officeDocument/2006/relationships/hyperlink" Target="mailto:arquitecta.angelabohorquez@gmail.com" TargetMode="External"/><Relationship Id="rId103" Type="http://schemas.openxmlformats.org/officeDocument/2006/relationships/hyperlink" Target="mailto:natalia.serrato17@gmail.com" TargetMode="External"/><Relationship Id="rId124" Type="http://schemas.openxmlformats.org/officeDocument/2006/relationships/hyperlink" Target="mailto:luisypher@gmail.com" TargetMode="External"/><Relationship Id="rId70" Type="http://schemas.openxmlformats.org/officeDocument/2006/relationships/hyperlink" Target="mailto:contabilidad@anseltda.com" TargetMode="External"/><Relationship Id="rId91" Type="http://schemas.openxmlformats.org/officeDocument/2006/relationships/hyperlink" Target="mailto:marmorenoz@hotmail.com" TargetMode="External"/><Relationship Id="rId145" Type="http://schemas.openxmlformats.org/officeDocument/2006/relationships/hyperlink" Target="https://community.secop.gov.co/Public/Tendering/OpportunityDetail/Index?noticeUID=CO1.NTC.1275048&amp;isFromPublicArea=True&amp;isModal=False" TargetMode="External"/><Relationship Id="rId166" Type="http://schemas.openxmlformats.org/officeDocument/2006/relationships/hyperlink" Target="https://community.secop.gov.co/Public/Tendering/OpportunityDetail/Index?noticeUID=CO1.NTC.1408204&amp;isFromPublicArea=True&amp;isModal=False" TargetMode="External"/><Relationship Id="rId187" Type="http://schemas.openxmlformats.org/officeDocument/2006/relationships/hyperlink" Target="https://community.secop.gov.co/Public/Tendering/OpportunityDetail/Index?noticeUID=CO1.NTC.1409566&amp;isFromPublicArea=True&amp;isModal=False" TargetMode="External"/><Relationship Id="rId1" Type="http://schemas.openxmlformats.org/officeDocument/2006/relationships/hyperlink" Target="mailto:nesf@yahoo.es"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54"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mailto:freangova@hotmail.com" TargetMode="External"/><Relationship Id="rId49" Type="http://schemas.openxmlformats.org/officeDocument/2006/relationships/hyperlink" Target="mailto:SANTICHACON@GMAIL.COM" TargetMode="External"/><Relationship Id="rId114" Type="http://schemas.openxmlformats.org/officeDocument/2006/relationships/hyperlink" Target="mailto:diancarg85@hotmail.com" TargetMode="External"/><Relationship Id="rId275" Type="http://schemas.openxmlformats.org/officeDocument/2006/relationships/hyperlink" Target="https://community.secop.gov.co/Public/Tendering/OpportunityDetail/Index?noticeUID=CO1.NTC.1455825&amp;isFromPublicArea=True&amp;isModal=False" TargetMode="External"/><Relationship Id="rId60" Type="http://schemas.openxmlformats.org/officeDocument/2006/relationships/hyperlink" Target="mailto:ORLANDOMEB@HOTMAIL.COM" TargetMode="External"/><Relationship Id="rId81" Type="http://schemas.openxmlformats.org/officeDocument/2006/relationships/hyperlink" Target="mailto:etico@etb.com.co" TargetMode="External"/><Relationship Id="rId135" Type="http://schemas.openxmlformats.org/officeDocument/2006/relationships/hyperlink" Target="mailto:fernandoleal74@hotmail.com" TargetMode="External"/><Relationship Id="rId156" Type="http://schemas.openxmlformats.org/officeDocument/2006/relationships/hyperlink" Target="https://community.secop.gov.co/Public/Tendering/OpportunityDetail/Index?noticeUID=CO1.NTC.1383320&amp;isFromPublicArea=True&amp;isModal=False" TargetMode="External"/><Relationship Id="rId177" Type="http://schemas.openxmlformats.org/officeDocument/2006/relationships/hyperlink" Target="https://community.secop.gov.co/Public/Tendering/OpportunityDetail/Index?noticeUID=CO1.NTC.1412573&amp;isFromPublicArea=True&amp;isModal=False" TargetMode="External"/><Relationship Id="rId198" Type="http://schemas.openxmlformats.org/officeDocument/2006/relationships/hyperlink" Target="https://community.secop.gov.co/Public/Tendering/ContractNoticeManagement/Index?currentLanguage=es-CO&amp;Page=login&amp;Country=CO&amp;SkinName=CC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ContractNoticeManagement/Index?currentLanguage=es-CO&amp;Page=login&amp;Country=CO&amp;SkinName=CCE" TargetMode="External"/><Relationship Id="rId244"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048573"/>
  <sheetViews>
    <sheetView tabSelected="1" zoomScale="66" zoomScaleNormal="66" zoomScalePageLayoutView="95" workbookViewId="0">
      <pane xSplit="6" ySplit="3" topLeftCell="P4" activePane="bottomRight" state="frozen"/>
      <selection pane="topRight" activeCell="G1" sqref="G1"/>
      <selection pane="bottomLeft" activeCell="A4" sqref="A4"/>
      <selection pane="bottomRight" activeCell="W2" sqref="W2:W3"/>
    </sheetView>
  </sheetViews>
  <sheetFormatPr baseColWidth="10" defaultColWidth="10.85546875" defaultRowHeight="15" outlineLevelRow="1"/>
  <cols>
    <col min="1" max="1" width="33.85546875" style="59" customWidth="1"/>
    <col min="2" max="2" width="11.42578125" style="59" bestFit="1" customWidth="1"/>
    <col min="3" max="3" width="14.5703125" style="59" customWidth="1"/>
    <col min="4" max="4" width="10.85546875" style="59"/>
    <col min="5" max="5" width="12.7109375" style="59" customWidth="1"/>
    <col min="6" max="6" width="25" style="59" customWidth="1"/>
    <col min="7" max="7" width="18.140625" style="59" hidden="1" customWidth="1"/>
    <col min="8" max="8" width="11.42578125" style="59" hidden="1" customWidth="1"/>
    <col min="9" max="9" width="20.7109375" style="59" hidden="1" customWidth="1"/>
    <col min="10" max="10" width="13.85546875" style="59" hidden="1" customWidth="1"/>
    <col min="11" max="11" width="21.85546875" style="59" hidden="1" customWidth="1"/>
    <col min="12" max="12" width="18" style="59" hidden="1" customWidth="1"/>
    <col min="13" max="13" width="27.140625" style="59" hidden="1" customWidth="1"/>
    <col min="14" max="14" width="69" style="59" customWidth="1"/>
    <col min="15" max="15" width="11.42578125" style="59" customWidth="1"/>
    <col min="16" max="16" width="21.7109375" style="59" customWidth="1"/>
    <col min="17" max="20" width="11.42578125" style="59" customWidth="1"/>
    <col min="21" max="21" width="15.85546875" style="59" customWidth="1"/>
    <col min="22" max="22" width="13.42578125" style="59" customWidth="1"/>
    <col min="23" max="23" width="12.28515625" style="59" customWidth="1"/>
    <col min="24" max="24" width="14.85546875" style="59" customWidth="1"/>
    <col min="25" max="25" width="11.42578125" style="59" customWidth="1"/>
    <col min="26" max="26" width="17.7109375" style="59" customWidth="1"/>
    <col min="27" max="36" width="11.42578125" style="59" customWidth="1"/>
    <col min="37" max="37" width="16.42578125" style="59" customWidth="1"/>
    <col min="38" max="38" width="14.28515625" style="59" customWidth="1"/>
    <col min="39" max="39" width="14.42578125" style="59" customWidth="1"/>
    <col min="40" max="42" width="11.42578125" style="59" customWidth="1"/>
    <col min="43" max="43" width="11.7109375" style="59" customWidth="1"/>
    <col min="44" max="44" width="13.28515625" style="59" customWidth="1"/>
    <col min="45" max="45" width="13.7109375" style="59" customWidth="1"/>
    <col min="46" max="47" width="11.42578125" style="59" customWidth="1"/>
    <col min="48" max="48" width="10.85546875" style="59" customWidth="1"/>
    <col min="49" max="51" width="11.42578125" style="59" customWidth="1"/>
    <col min="52" max="52" width="13.85546875" style="59" customWidth="1"/>
    <col min="53" max="53" width="12.7109375" style="59" customWidth="1"/>
    <col min="54" max="54" width="27.7109375" style="59" customWidth="1"/>
    <col min="55" max="16384" width="10.85546875" style="59"/>
  </cols>
  <sheetData>
    <row r="1" spans="1:156" ht="45.75" customHeight="1">
      <c r="A1" s="202" t="s">
        <v>49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4"/>
    </row>
    <row r="2" spans="1:156" s="96" customFormat="1" ht="75" customHeight="1" outlineLevel="1">
      <c r="A2" s="192" t="s">
        <v>0</v>
      </c>
      <c r="B2" s="192" t="s">
        <v>1</v>
      </c>
      <c r="C2" s="194" t="s">
        <v>2</v>
      </c>
      <c r="D2" s="198" t="s">
        <v>3</v>
      </c>
      <c r="E2" s="198" t="s">
        <v>4</v>
      </c>
      <c r="F2" s="192" t="s">
        <v>5</v>
      </c>
      <c r="G2" s="192" t="s">
        <v>6</v>
      </c>
      <c r="H2" s="192" t="s">
        <v>7</v>
      </c>
      <c r="I2" s="192" t="s">
        <v>8</v>
      </c>
      <c r="J2" s="192" t="s">
        <v>9</v>
      </c>
      <c r="K2" s="192" t="s">
        <v>10</v>
      </c>
      <c r="L2" s="192" t="s">
        <v>11</v>
      </c>
      <c r="M2" s="196" t="s">
        <v>12</v>
      </c>
      <c r="N2" s="192" t="s">
        <v>13</v>
      </c>
      <c r="O2" s="192" t="s">
        <v>14</v>
      </c>
      <c r="P2" s="192" t="s">
        <v>15</v>
      </c>
      <c r="Q2" s="192" t="s">
        <v>16</v>
      </c>
      <c r="R2" s="194" t="s">
        <v>17</v>
      </c>
      <c r="S2" s="192" t="s">
        <v>18</v>
      </c>
      <c r="T2" s="192" t="s">
        <v>19</v>
      </c>
      <c r="U2" s="192" t="s">
        <v>20</v>
      </c>
      <c r="V2" s="192" t="s">
        <v>21</v>
      </c>
      <c r="W2" s="192" t="s">
        <v>22</v>
      </c>
      <c r="X2" s="192" t="s">
        <v>23</v>
      </c>
      <c r="Y2" s="192" t="s">
        <v>24</v>
      </c>
      <c r="Z2" s="192" t="s">
        <v>25</v>
      </c>
      <c r="AA2" s="192" t="s">
        <v>26</v>
      </c>
      <c r="AB2" s="192" t="s">
        <v>27</v>
      </c>
      <c r="AC2" s="192" t="s">
        <v>28</v>
      </c>
      <c r="AD2" s="192" t="s">
        <v>29</v>
      </c>
      <c r="AE2" s="192" t="s">
        <v>30</v>
      </c>
      <c r="AF2" s="192" t="s">
        <v>31</v>
      </c>
      <c r="AG2" s="192" t="s">
        <v>32</v>
      </c>
      <c r="AH2" s="192" t="s">
        <v>33</v>
      </c>
      <c r="AI2" s="205" t="s">
        <v>34</v>
      </c>
      <c r="AJ2" s="192" t="s">
        <v>35</v>
      </c>
      <c r="AK2" s="192" t="s">
        <v>48</v>
      </c>
      <c r="AL2" s="210" t="s">
        <v>50</v>
      </c>
      <c r="AM2" s="200" t="s">
        <v>36</v>
      </c>
      <c r="AN2" s="200" t="s">
        <v>37</v>
      </c>
      <c r="AO2" s="200" t="s">
        <v>38</v>
      </c>
      <c r="AP2" s="200" t="s">
        <v>39</v>
      </c>
      <c r="AQ2" s="200" t="s">
        <v>40</v>
      </c>
      <c r="AR2" s="200" t="s">
        <v>41</v>
      </c>
      <c r="AS2" s="200" t="s">
        <v>42</v>
      </c>
      <c r="AT2" s="200" t="s">
        <v>43</v>
      </c>
      <c r="AU2" s="200" t="s">
        <v>44</v>
      </c>
      <c r="AV2" s="200" t="s">
        <v>45</v>
      </c>
      <c r="AW2" s="200" t="s">
        <v>46</v>
      </c>
      <c r="AX2" s="200" t="s">
        <v>16</v>
      </c>
      <c r="AY2" s="200" t="s">
        <v>17</v>
      </c>
      <c r="AZ2" s="208" t="s">
        <v>47</v>
      </c>
      <c r="BA2" s="207" t="s">
        <v>1213</v>
      </c>
      <c r="BB2" s="207" t="s">
        <v>1215</v>
      </c>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row>
    <row r="3" spans="1:156" s="96" customFormat="1" ht="18" customHeight="1" outlineLevel="1">
      <c r="A3" s="193"/>
      <c r="B3" s="193"/>
      <c r="C3" s="195"/>
      <c r="D3" s="199"/>
      <c r="E3" s="199"/>
      <c r="F3" s="193"/>
      <c r="G3" s="193"/>
      <c r="H3" s="193"/>
      <c r="I3" s="193"/>
      <c r="J3" s="193"/>
      <c r="K3" s="193"/>
      <c r="L3" s="193"/>
      <c r="M3" s="197"/>
      <c r="N3" s="193"/>
      <c r="O3" s="193"/>
      <c r="P3" s="193"/>
      <c r="Q3" s="193"/>
      <c r="R3" s="195"/>
      <c r="S3" s="193"/>
      <c r="T3" s="193"/>
      <c r="U3" s="193"/>
      <c r="V3" s="193"/>
      <c r="W3" s="193"/>
      <c r="X3" s="193"/>
      <c r="Y3" s="193"/>
      <c r="Z3" s="193"/>
      <c r="AA3" s="193"/>
      <c r="AB3" s="193"/>
      <c r="AC3" s="193"/>
      <c r="AD3" s="193"/>
      <c r="AE3" s="193"/>
      <c r="AF3" s="193"/>
      <c r="AG3" s="193"/>
      <c r="AH3" s="193"/>
      <c r="AI3" s="206"/>
      <c r="AJ3" s="193"/>
      <c r="AK3" s="193"/>
      <c r="AL3" s="211"/>
      <c r="AM3" s="201"/>
      <c r="AN3" s="201"/>
      <c r="AO3" s="201"/>
      <c r="AP3" s="201"/>
      <c r="AQ3" s="201"/>
      <c r="AR3" s="201"/>
      <c r="AS3" s="201"/>
      <c r="AT3" s="201"/>
      <c r="AU3" s="201"/>
      <c r="AV3" s="201"/>
      <c r="AW3" s="201"/>
      <c r="AX3" s="201"/>
      <c r="AY3" s="201"/>
      <c r="AZ3" s="209"/>
      <c r="BA3" s="207"/>
      <c r="BB3" s="207"/>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row>
    <row r="4" spans="1:156" s="98" customFormat="1" ht="111" customHeight="1" outlineLevel="1">
      <c r="A4" s="29" t="s">
        <v>97</v>
      </c>
      <c r="B4" s="29">
        <v>1</v>
      </c>
      <c r="C4" s="29" t="s">
        <v>2226</v>
      </c>
      <c r="D4" s="29" t="s">
        <v>53</v>
      </c>
      <c r="E4" s="29" t="s">
        <v>54</v>
      </c>
      <c r="F4" s="30" t="s">
        <v>98</v>
      </c>
      <c r="G4" s="27" t="s">
        <v>99</v>
      </c>
      <c r="H4" s="27">
        <v>4</v>
      </c>
      <c r="I4" s="27" t="s">
        <v>100</v>
      </c>
      <c r="J4" s="29" t="s">
        <v>54</v>
      </c>
      <c r="K4" s="27" t="s">
        <v>101</v>
      </c>
      <c r="L4" s="27">
        <v>4722000</v>
      </c>
      <c r="M4" s="31" t="s">
        <v>491</v>
      </c>
      <c r="N4" s="29" t="s">
        <v>340</v>
      </c>
      <c r="O4" s="26">
        <v>43861</v>
      </c>
      <c r="P4" s="29" t="s">
        <v>475</v>
      </c>
      <c r="Q4" s="26">
        <v>43897</v>
      </c>
      <c r="R4" s="26">
        <v>43872</v>
      </c>
      <c r="S4" s="29" t="s">
        <v>102</v>
      </c>
      <c r="T4" s="26">
        <v>43871</v>
      </c>
      <c r="U4" s="29" t="s">
        <v>103</v>
      </c>
      <c r="V4" s="32">
        <v>145000000</v>
      </c>
      <c r="W4" s="32" t="s">
        <v>104</v>
      </c>
      <c r="X4" s="26">
        <v>44236</v>
      </c>
      <c r="Y4" s="29" t="s">
        <v>963</v>
      </c>
      <c r="Z4" s="29" t="s">
        <v>949</v>
      </c>
      <c r="AA4" s="29" t="s">
        <v>105</v>
      </c>
      <c r="AB4" s="26" t="s">
        <v>106</v>
      </c>
      <c r="AC4" s="26" t="s">
        <v>107</v>
      </c>
      <c r="AD4" s="29" t="s">
        <v>2074</v>
      </c>
      <c r="AE4" s="29">
        <v>333</v>
      </c>
      <c r="AF4" s="26">
        <v>43881</v>
      </c>
      <c r="AG4" s="29">
        <v>202</v>
      </c>
      <c r="AH4" s="26">
        <v>43861</v>
      </c>
      <c r="AI4" s="29" t="s">
        <v>54</v>
      </c>
      <c r="AJ4" s="26" t="s">
        <v>54</v>
      </c>
      <c r="AK4" s="26"/>
      <c r="AL4" s="33" t="s">
        <v>95</v>
      </c>
      <c r="AM4" s="34"/>
      <c r="AN4" s="34"/>
      <c r="AO4" s="34"/>
      <c r="AP4" s="34"/>
      <c r="AQ4" s="35"/>
      <c r="AR4" s="1"/>
      <c r="AS4" s="114"/>
      <c r="AT4" s="115"/>
      <c r="AU4" s="114"/>
      <c r="AV4" s="116"/>
      <c r="AW4" s="114"/>
      <c r="AX4" s="114"/>
      <c r="AY4" s="114"/>
      <c r="AZ4" s="117"/>
      <c r="BA4" s="118" t="s">
        <v>1214</v>
      </c>
      <c r="BB4" s="151" t="s">
        <v>1216</v>
      </c>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row>
    <row r="5" spans="1:156" s="98" customFormat="1" ht="137.25" customHeight="1" outlineLevel="1">
      <c r="A5" s="29" t="s">
        <v>51</v>
      </c>
      <c r="B5" s="29">
        <v>2</v>
      </c>
      <c r="C5" s="29" t="s">
        <v>52</v>
      </c>
      <c r="D5" s="29" t="s">
        <v>53</v>
      </c>
      <c r="E5" s="29" t="s">
        <v>54</v>
      </c>
      <c r="F5" s="27" t="s">
        <v>55</v>
      </c>
      <c r="G5" s="27" t="s">
        <v>56</v>
      </c>
      <c r="H5" s="27">
        <v>1</v>
      </c>
      <c r="I5" s="27" t="s">
        <v>57</v>
      </c>
      <c r="J5" s="29" t="s">
        <v>58</v>
      </c>
      <c r="K5" s="29" t="s">
        <v>59</v>
      </c>
      <c r="L5" s="27">
        <v>3115916931</v>
      </c>
      <c r="M5" s="27" t="s">
        <v>60</v>
      </c>
      <c r="N5" s="29" t="s">
        <v>61</v>
      </c>
      <c r="O5" s="26">
        <v>43854</v>
      </c>
      <c r="P5" s="29" t="s">
        <v>68</v>
      </c>
      <c r="Q5" s="26">
        <v>43857</v>
      </c>
      <c r="R5" s="26">
        <v>43858</v>
      </c>
      <c r="S5" s="29" t="s">
        <v>62</v>
      </c>
      <c r="T5" s="26">
        <v>43858</v>
      </c>
      <c r="U5" s="29" t="s">
        <v>63</v>
      </c>
      <c r="V5" s="32">
        <v>32298000</v>
      </c>
      <c r="W5" s="32">
        <v>5383000</v>
      </c>
      <c r="X5" s="26">
        <v>44039</v>
      </c>
      <c r="Y5" s="26" t="s">
        <v>963</v>
      </c>
      <c r="Z5" s="70" t="s">
        <v>948</v>
      </c>
      <c r="AA5" s="29" t="s">
        <v>67</v>
      </c>
      <c r="AB5" s="26" t="s">
        <v>64</v>
      </c>
      <c r="AC5" s="26" t="s">
        <v>65</v>
      </c>
      <c r="AD5" s="29" t="s">
        <v>54</v>
      </c>
      <c r="AE5" s="29">
        <v>344</v>
      </c>
      <c r="AF5" s="26">
        <v>43854</v>
      </c>
      <c r="AG5" s="29">
        <v>197</v>
      </c>
      <c r="AH5" s="26">
        <v>43857</v>
      </c>
      <c r="AI5" s="29">
        <v>17312</v>
      </c>
      <c r="AJ5" s="26">
        <v>43826</v>
      </c>
      <c r="AK5" s="26" t="s">
        <v>1149</v>
      </c>
      <c r="AL5" s="33" t="s">
        <v>66</v>
      </c>
      <c r="AM5" s="34"/>
      <c r="AN5" s="34"/>
      <c r="AO5" s="34"/>
      <c r="AP5" s="34"/>
      <c r="AQ5" s="99">
        <v>10766000</v>
      </c>
      <c r="AR5" s="1">
        <v>701</v>
      </c>
      <c r="AS5" s="114">
        <v>44035</v>
      </c>
      <c r="AT5" s="115">
        <v>721</v>
      </c>
      <c r="AU5" s="114">
        <v>44036</v>
      </c>
      <c r="AV5" s="116" t="s">
        <v>2051</v>
      </c>
      <c r="AW5" s="114">
        <v>44035</v>
      </c>
      <c r="AX5" s="114">
        <v>44036</v>
      </c>
      <c r="AY5" s="114">
        <v>44037</v>
      </c>
      <c r="AZ5" s="117">
        <v>44101</v>
      </c>
      <c r="BA5" s="118" t="s">
        <v>1214</v>
      </c>
      <c r="BB5" s="146" t="s">
        <v>1216</v>
      </c>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row>
    <row r="6" spans="1:156" s="98" customFormat="1" ht="107.25" customHeight="1" outlineLevel="1">
      <c r="A6" s="29" t="s">
        <v>51</v>
      </c>
      <c r="B6" s="29">
        <v>3</v>
      </c>
      <c r="C6" s="29" t="s">
        <v>69</v>
      </c>
      <c r="D6" s="29" t="s">
        <v>70</v>
      </c>
      <c r="E6" s="29" t="s">
        <v>54</v>
      </c>
      <c r="F6" s="27" t="s">
        <v>71</v>
      </c>
      <c r="G6" s="27" t="s">
        <v>72</v>
      </c>
      <c r="H6" s="27">
        <v>8</v>
      </c>
      <c r="I6" s="27" t="s">
        <v>73</v>
      </c>
      <c r="J6" s="27" t="s">
        <v>74</v>
      </c>
      <c r="K6" s="27" t="s">
        <v>75</v>
      </c>
      <c r="L6" s="27">
        <v>3014263626</v>
      </c>
      <c r="M6" s="27" t="s">
        <v>76</v>
      </c>
      <c r="N6" s="29" t="s">
        <v>77</v>
      </c>
      <c r="O6" s="26">
        <v>43861</v>
      </c>
      <c r="P6" s="29" t="s">
        <v>120</v>
      </c>
      <c r="Q6" s="26">
        <v>43880</v>
      </c>
      <c r="R6" s="26">
        <v>43882</v>
      </c>
      <c r="S6" s="29" t="s">
        <v>62</v>
      </c>
      <c r="T6" s="26">
        <v>43882</v>
      </c>
      <c r="U6" s="29" t="s">
        <v>78</v>
      </c>
      <c r="V6" s="32">
        <v>27940000</v>
      </c>
      <c r="W6" s="32">
        <v>2540000</v>
      </c>
      <c r="X6" s="26">
        <v>44185</v>
      </c>
      <c r="Y6" s="26" t="s">
        <v>963</v>
      </c>
      <c r="Z6" s="88" t="s">
        <v>939</v>
      </c>
      <c r="AA6" s="29" t="s">
        <v>121</v>
      </c>
      <c r="AB6" s="26" t="s">
        <v>79</v>
      </c>
      <c r="AC6" s="26" t="s">
        <v>80</v>
      </c>
      <c r="AD6" s="29" t="s">
        <v>54</v>
      </c>
      <c r="AE6" s="29">
        <v>337</v>
      </c>
      <c r="AF6" s="26">
        <v>43851</v>
      </c>
      <c r="AG6" s="29">
        <v>203</v>
      </c>
      <c r="AH6" s="26">
        <v>43867</v>
      </c>
      <c r="AI6" s="29">
        <v>17680</v>
      </c>
      <c r="AJ6" s="26">
        <v>43850</v>
      </c>
      <c r="AK6" s="26" t="s">
        <v>1150</v>
      </c>
      <c r="AL6" s="33" t="s">
        <v>81</v>
      </c>
      <c r="AM6" s="34"/>
      <c r="AN6" s="34"/>
      <c r="AO6" s="34"/>
      <c r="AP6" s="34"/>
      <c r="AQ6" s="35"/>
      <c r="AR6" s="1"/>
      <c r="AS6" s="114"/>
      <c r="AT6" s="115"/>
      <c r="AU6" s="114"/>
      <c r="AV6" s="116"/>
      <c r="AW6" s="114"/>
      <c r="AX6" s="114"/>
      <c r="AY6" s="114"/>
      <c r="AZ6" s="117"/>
      <c r="BA6" s="118" t="s">
        <v>1214</v>
      </c>
      <c r="BB6" s="146" t="s">
        <v>1216</v>
      </c>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row>
    <row r="7" spans="1:156" ht="116.1" customHeight="1">
      <c r="A7" s="29" t="s">
        <v>51</v>
      </c>
      <c r="B7" s="29">
        <v>4</v>
      </c>
      <c r="C7" s="29" t="s">
        <v>143</v>
      </c>
      <c r="D7" s="29" t="s">
        <v>70</v>
      </c>
      <c r="E7" s="29" t="s">
        <v>54</v>
      </c>
      <c r="F7" s="27" t="s">
        <v>1617</v>
      </c>
      <c r="G7" s="27" t="s">
        <v>1618</v>
      </c>
      <c r="H7" s="27">
        <v>4</v>
      </c>
      <c r="I7" s="27" t="s">
        <v>144</v>
      </c>
      <c r="J7" s="27" t="s">
        <v>145</v>
      </c>
      <c r="K7" s="27" t="s">
        <v>146</v>
      </c>
      <c r="L7" s="27">
        <v>3114987610</v>
      </c>
      <c r="M7" s="27" t="s">
        <v>147</v>
      </c>
      <c r="N7" s="29" t="s">
        <v>148</v>
      </c>
      <c r="O7" s="26">
        <v>43874</v>
      </c>
      <c r="P7" s="29" t="s">
        <v>149</v>
      </c>
      <c r="Q7" s="26">
        <v>43874</v>
      </c>
      <c r="R7" s="26">
        <v>43875</v>
      </c>
      <c r="S7" s="29" t="s">
        <v>150</v>
      </c>
      <c r="T7" s="26">
        <v>43879</v>
      </c>
      <c r="U7" s="29" t="s">
        <v>93</v>
      </c>
      <c r="V7" s="32">
        <v>19400000</v>
      </c>
      <c r="W7" s="32">
        <v>4850000</v>
      </c>
      <c r="X7" s="26">
        <v>43995</v>
      </c>
      <c r="Y7" s="26" t="s">
        <v>963</v>
      </c>
      <c r="Z7" s="26" t="s">
        <v>944</v>
      </c>
      <c r="AA7" s="29" t="s">
        <v>121</v>
      </c>
      <c r="AB7" s="26" t="s">
        <v>79</v>
      </c>
      <c r="AC7" s="26" t="s">
        <v>80</v>
      </c>
      <c r="AD7" s="29" t="s">
        <v>54</v>
      </c>
      <c r="AE7" s="29">
        <v>371</v>
      </c>
      <c r="AF7" s="26">
        <v>43867</v>
      </c>
      <c r="AG7" s="29">
        <v>273</v>
      </c>
      <c r="AH7" s="26">
        <v>43879</v>
      </c>
      <c r="AI7" s="29">
        <v>18349</v>
      </c>
      <c r="AJ7" s="26">
        <v>43866</v>
      </c>
      <c r="AK7" s="26" t="s">
        <v>1146</v>
      </c>
      <c r="AL7" s="33" t="s">
        <v>151</v>
      </c>
      <c r="AM7" s="34"/>
      <c r="AN7" s="34"/>
      <c r="AO7" s="34"/>
      <c r="AP7" s="34"/>
      <c r="AQ7" s="36">
        <v>9700000</v>
      </c>
      <c r="AR7" s="1">
        <v>588</v>
      </c>
      <c r="AS7" s="114">
        <v>43969</v>
      </c>
      <c r="AT7" s="115">
        <v>619</v>
      </c>
      <c r="AU7" s="114">
        <v>43990</v>
      </c>
      <c r="AV7" s="116" t="s">
        <v>2051</v>
      </c>
      <c r="AW7" s="114">
        <v>43985</v>
      </c>
      <c r="AX7" s="114"/>
      <c r="AY7" s="114"/>
      <c r="AZ7" s="117">
        <v>44060</v>
      </c>
      <c r="BA7" s="118" t="s">
        <v>1214</v>
      </c>
      <c r="BB7" s="146" t="s">
        <v>1216</v>
      </c>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row>
    <row r="8" spans="1:156" ht="123" customHeight="1">
      <c r="A8" s="29" t="s">
        <v>51</v>
      </c>
      <c r="B8" s="29">
        <v>5</v>
      </c>
      <c r="C8" s="29" t="s">
        <v>83</v>
      </c>
      <c r="D8" s="29" t="s">
        <v>70</v>
      </c>
      <c r="E8" s="29" t="s">
        <v>54</v>
      </c>
      <c r="F8" s="27" t="s">
        <v>84</v>
      </c>
      <c r="G8" s="27" t="s">
        <v>85</v>
      </c>
      <c r="H8" s="27">
        <v>2</v>
      </c>
      <c r="I8" s="27" t="s">
        <v>86</v>
      </c>
      <c r="J8" s="27" t="s">
        <v>87</v>
      </c>
      <c r="K8" s="27" t="s">
        <v>88</v>
      </c>
      <c r="L8" s="27">
        <v>6822741</v>
      </c>
      <c r="M8" s="31" t="s">
        <v>89</v>
      </c>
      <c r="N8" s="29" t="s">
        <v>90</v>
      </c>
      <c r="O8" s="26">
        <v>43871</v>
      </c>
      <c r="P8" s="29" t="s">
        <v>91</v>
      </c>
      <c r="Q8" s="26">
        <v>43872</v>
      </c>
      <c r="R8" s="26">
        <v>43872</v>
      </c>
      <c r="S8" s="29" t="s">
        <v>92</v>
      </c>
      <c r="T8" s="26">
        <v>43872</v>
      </c>
      <c r="U8" s="29" t="s">
        <v>93</v>
      </c>
      <c r="V8" s="32">
        <v>26000000</v>
      </c>
      <c r="W8" s="32">
        <v>6500000</v>
      </c>
      <c r="X8" s="26">
        <v>43992</v>
      </c>
      <c r="Y8" s="26" t="s">
        <v>937</v>
      </c>
      <c r="Z8" s="88" t="s">
        <v>54</v>
      </c>
      <c r="AA8" s="29" t="s">
        <v>67</v>
      </c>
      <c r="AB8" s="26" t="s">
        <v>79</v>
      </c>
      <c r="AC8" s="26" t="s">
        <v>80</v>
      </c>
      <c r="AD8" s="29" t="s">
        <v>54</v>
      </c>
      <c r="AE8" s="29">
        <v>366</v>
      </c>
      <c r="AF8" s="26">
        <v>43867</v>
      </c>
      <c r="AG8" s="29">
        <v>228</v>
      </c>
      <c r="AH8" s="26">
        <v>43872</v>
      </c>
      <c r="AI8" s="29">
        <v>17945</v>
      </c>
      <c r="AJ8" s="26" t="s">
        <v>94</v>
      </c>
      <c r="AK8" s="26" t="s">
        <v>96</v>
      </c>
      <c r="AL8" s="33" t="s">
        <v>95</v>
      </c>
      <c r="AM8" s="34"/>
      <c r="AN8" s="34"/>
      <c r="AO8" s="34"/>
      <c r="AP8" s="34"/>
      <c r="AQ8" s="36">
        <v>13000000</v>
      </c>
      <c r="AR8" s="1">
        <v>589</v>
      </c>
      <c r="AS8" s="114">
        <v>43969</v>
      </c>
      <c r="AT8" s="115">
        <v>620</v>
      </c>
      <c r="AU8" s="114">
        <v>43990</v>
      </c>
      <c r="AV8" s="116" t="s">
        <v>2051</v>
      </c>
      <c r="AW8" s="114">
        <v>43985</v>
      </c>
      <c r="AX8" s="114"/>
      <c r="AY8" s="114"/>
      <c r="AZ8" s="117">
        <v>44053</v>
      </c>
      <c r="BA8" s="118" t="s">
        <v>1214</v>
      </c>
      <c r="BB8" s="146" t="s">
        <v>1216</v>
      </c>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row>
    <row r="9" spans="1:156" ht="102.75" customHeight="1">
      <c r="A9" s="29" t="s">
        <v>51</v>
      </c>
      <c r="B9" s="29">
        <v>6</v>
      </c>
      <c r="C9" s="29" t="s">
        <v>122</v>
      </c>
      <c r="D9" s="29" t="s">
        <v>70</v>
      </c>
      <c r="E9" s="29" t="s">
        <v>54</v>
      </c>
      <c r="F9" s="27" t="s">
        <v>123</v>
      </c>
      <c r="G9" s="27" t="s">
        <v>124</v>
      </c>
      <c r="H9" s="27">
        <v>1</v>
      </c>
      <c r="I9" s="27" t="s">
        <v>125</v>
      </c>
      <c r="J9" s="27" t="s">
        <v>126</v>
      </c>
      <c r="K9" s="27" t="s">
        <v>127</v>
      </c>
      <c r="L9" s="27">
        <v>8144794</v>
      </c>
      <c r="M9" s="31" t="s">
        <v>128</v>
      </c>
      <c r="N9" s="29" t="s">
        <v>129</v>
      </c>
      <c r="O9" s="26">
        <v>43881</v>
      </c>
      <c r="P9" s="29" t="s">
        <v>130</v>
      </c>
      <c r="Q9" s="26">
        <v>43882</v>
      </c>
      <c r="R9" s="26">
        <v>43885</v>
      </c>
      <c r="S9" s="29" t="s">
        <v>92</v>
      </c>
      <c r="T9" s="26">
        <v>43886</v>
      </c>
      <c r="U9" s="29" t="s">
        <v>93</v>
      </c>
      <c r="V9" s="32">
        <v>24000000</v>
      </c>
      <c r="W9" s="32">
        <v>6000000</v>
      </c>
      <c r="X9" s="26">
        <v>44006</v>
      </c>
      <c r="Y9" s="26" t="s">
        <v>937</v>
      </c>
      <c r="Z9" s="26" t="s">
        <v>2195</v>
      </c>
      <c r="AA9" s="29" t="s">
        <v>67</v>
      </c>
      <c r="AB9" s="26" t="s">
        <v>79</v>
      </c>
      <c r="AC9" s="26" t="s">
        <v>80</v>
      </c>
      <c r="AD9" s="29" t="s">
        <v>54</v>
      </c>
      <c r="AE9" s="29">
        <v>368</v>
      </c>
      <c r="AF9" s="26">
        <v>43867</v>
      </c>
      <c r="AG9" s="29">
        <v>280</v>
      </c>
      <c r="AH9" s="26">
        <v>43885</v>
      </c>
      <c r="AI9" s="29">
        <v>18104</v>
      </c>
      <c r="AJ9" s="26">
        <v>43861</v>
      </c>
      <c r="AK9" s="26" t="s">
        <v>131</v>
      </c>
      <c r="AL9" s="37" t="s">
        <v>95</v>
      </c>
      <c r="AM9" s="38"/>
      <c r="AN9" s="38"/>
      <c r="AO9" s="38"/>
      <c r="AP9" s="38"/>
      <c r="AQ9" s="39">
        <v>12000000</v>
      </c>
      <c r="AR9" s="2">
        <v>590</v>
      </c>
      <c r="AS9" s="114">
        <v>43969</v>
      </c>
      <c r="AT9" s="119">
        <v>621</v>
      </c>
      <c r="AU9" s="114">
        <v>43990</v>
      </c>
      <c r="AV9" s="116" t="s">
        <v>2051</v>
      </c>
      <c r="AW9" s="114">
        <v>43985</v>
      </c>
      <c r="AX9" s="120"/>
      <c r="AY9" s="120"/>
      <c r="AZ9" s="121">
        <v>44067</v>
      </c>
      <c r="BA9" s="118" t="s">
        <v>1214</v>
      </c>
      <c r="BB9" s="146" t="s">
        <v>1216</v>
      </c>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row>
    <row r="10" spans="1:156" s="28" customFormat="1" ht="100.5" customHeight="1">
      <c r="A10" s="29" t="s">
        <v>51</v>
      </c>
      <c r="B10" s="29">
        <v>7</v>
      </c>
      <c r="C10" s="29" t="s">
        <v>108</v>
      </c>
      <c r="D10" s="29" t="s">
        <v>70</v>
      </c>
      <c r="E10" s="29" t="s">
        <v>54</v>
      </c>
      <c r="F10" s="27" t="s">
        <v>1700</v>
      </c>
      <c r="G10" s="29" t="s">
        <v>238</v>
      </c>
      <c r="H10" s="29">
        <v>9</v>
      </c>
      <c r="I10" s="29" t="s">
        <v>125</v>
      </c>
      <c r="J10" s="29" t="s">
        <v>145</v>
      </c>
      <c r="K10" s="29" t="s">
        <v>239</v>
      </c>
      <c r="L10" s="29">
        <v>3152384424</v>
      </c>
      <c r="M10" s="29" t="s">
        <v>240</v>
      </c>
      <c r="N10" s="29" t="s">
        <v>241</v>
      </c>
      <c r="O10" s="26">
        <v>43885</v>
      </c>
      <c r="P10" s="29" t="s">
        <v>242</v>
      </c>
      <c r="Q10" s="26">
        <v>43885</v>
      </c>
      <c r="R10" s="26">
        <v>43887</v>
      </c>
      <c r="S10" s="29" t="s">
        <v>150</v>
      </c>
      <c r="T10" s="26">
        <v>43888</v>
      </c>
      <c r="U10" s="29" t="s">
        <v>93</v>
      </c>
      <c r="V10" s="29">
        <v>28000000</v>
      </c>
      <c r="W10" s="29">
        <v>7000000</v>
      </c>
      <c r="X10" s="26">
        <v>44008</v>
      </c>
      <c r="Y10" s="29" t="s">
        <v>963</v>
      </c>
      <c r="Z10" s="29" t="s">
        <v>2417</v>
      </c>
      <c r="AA10" s="29" t="s">
        <v>121</v>
      </c>
      <c r="AB10" s="29" t="s">
        <v>79</v>
      </c>
      <c r="AC10" s="26" t="s">
        <v>80</v>
      </c>
      <c r="AD10" s="29" t="s">
        <v>54</v>
      </c>
      <c r="AE10" s="29">
        <v>384</v>
      </c>
      <c r="AF10" s="26">
        <v>43879</v>
      </c>
      <c r="AG10" s="29">
        <v>287</v>
      </c>
      <c r="AH10" s="26">
        <v>43886</v>
      </c>
      <c r="AI10" s="29">
        <v>18713</v>
      </c>
      <c r="AJ10" s="26">
        <v>43872</v>
      </c>
      <c r="AK10" s="29">
        <v>43217</v>
      </c>
      <c r="AL10" s="40" t="s">
        <v>81</v>
      </c>
      <c r="AQ10" s="41">
        <v>14000000</v>
      </c>
      <c r="AR10" s="3">
        <v>593</v>
      </c>
      <c r="AS10" s="114">
        <v>43969</v>
      </c>
      <c r="AT10" s="79">
        <v>622</v>
      </c>
      <c r="AU10" s="114">
        <v>43990</v>
      </c>
      <c r="AV10" s="116" t="s">
        <v>2051</v>
      </c>
      <c r="AW10" s="89">
        <v>43986</v>
      </c>
      <c r="AX10" s="79"/>
      <c r="AY10" s="79"/>
      <c r="AZ10" s="122">
        <v>44067</v>
      </c>
      <c r="BA10" s="118" t="s">
        <v>1214</v>
      </c>
      <c r="BB10" s="146" t="s">
        <v>1216</v>
      </c>
      <c r="BC10" s="59"/>
    </row>
    <row r="11" spans="1:156" ht="90">
      <c r="A11" s="29" t="s">
        <v>51</v>
      </c>
      <c r="B11" s="29">
        <v>8</v>
      </c>
      <c r="C11" s="29" t="s">
        <v>152</v>
      </c>
      <c r="D11" s="29" t="s">
        <v>70</v>
      </c>
      <c r="E11" s="29" t="s">
        <v>54</v>
      </c>
      <c r="F11" s="27" t="s">
        <v>2137</v>
      </c>
      <c r="G11" s="27" t="s">
        <v>154</v>
      </c>
      <c r="H11" s="27">
        <v>4</v>
      </c>
      <c r="I11" s="27" t="s">
        <v>155</v>
      </c>
      <c r="J11" s="27" t="s">
        <v>156</v>
      </c>
      <c r="K11" s="27" t="s">
        <v>157</v>
      </c>
      <c r="L11" s="27">
        <v>3012214523</v>
      </c>
      <c r="M11" s="31" t="s">
        <v>158</v>
      </c>
      <c r="N11" s="29" t="s">
        <v>159</v>
      </c>
      <c r="O11" s="26">
        <v>43882</v>
      </c>
      <c r="P11" s="29" t="s">
        <v>160</v>
      </c>
      <c r="Q11" s="26">
        <v>43886</v>
      </c>
      <c r="R11" s="26">
        <v>43886</v>
      </c>
      <c r="S11" s="29" t="s">
        <v>150</v>
      </c>
      <c r="T11" s="26">
        <v>43887</v>
      </c>
      <c r="U11" s="29" t="s">
        <v>93</v>
      </c>
      <c r="V11" s="32">
        <v>24000000</v>
      </c>
      <c r="W11" s="32">
        <v>6000000</v>
      </c>
      <c r="X11" s="26">
        <v>44007</v>
      </c>
      <c r="Y11" s="29" t="s">
        <v>964</v>
      </c>
      <c r="Z11" s="70" t="s">
        <v>54</v>
      </c>
      <c r="AA11" s="29" t="s">
        <v>2418</v>
      </c>
      <c r="AB11" s="26" t="s">
        <v>79</v>
      </c>
      <c r="AC11" s="26" t="s">
        <v>80</v>
      </c>
      <c r="AD11" s="29" t="s">
        <v>54</v>
      </c>
      <c r="AE11" s="29">
        <v>391</v>
      </c>
      <c r="AF11" s="26">
        <v>43880</v>
      </c>
      <c r="AG11" s="29">
        <v>282</v>
      </c>
      <c r="AH11" s="26">
        <v>43885</v>
      </c>
      <c r="AI11" s="29">
        <v>18922</v>
      </c>
      <c r="AJ11" s="26">
        <v>43878</v>
      </c>
      <c r="AK11" s="29">
        <v>42208</v>
      </c>
      <c r="AL11" s="37" t="s">
        <v>123</v>
      </c>
      <c r="AM11" s="52" t="s">
        <v>940</v>
      </c>
      <c r="AN11" s="42"/>
      <c r="AO11" s="42"/>
      <c r="AP11" s="42"/>
      <c r="AQ11" s="43">
        <v>12000000</v>
      </c>
      <c r="AR11" s="4">
        <v>634</v>
      </c>
      <c r="AS11" s="123">
        <v>44007</v>
      </c>
      <c r="AT11" s="78">
        <v>665</v>
      </c>
      <c r="AU11" s="123">
        <v>44019</v>
      </c>
      <c r="AV11" s="116" t="s">
        <v>2051</v>
      </c>
      <c r="AW11" s="124">
        <v>44013</v>
      </c>
      <c r="AX11" s="124">
        <v>44014</v>
      </c>
      <c r="AY11" s="124">
        <v>44018</v>
      </c>
      <c r="AZ11" s="124">
        <v>44096</v>
      </c>
      <c r="BA11" s="78" t="s">
        <v>1214</v>
      </c>
      <c r="BB11" s="146" t="s">
        <v>1216</v>
      </c>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row>
    <row r="12" spans="1:156" ht="147.94999999999999" customHeight="1">
      <c r="A12" s="29" t="s">
        <v>51</v>
      </c>
      <c r="B12" s="29">
        <v>9</v>
      </c>
      <c r="C12" s="29" t="s">
        <v>153</v>
      </c>
      <c r="D12" s="29" t="s">
        <v>70</v>
      </c>
      <c r="E12" s="29" t="s">
        <v>54</v>
      </c>
      <c r="F12" s="27" t="s">
        <v>1516</v>
      </c>
      <c r="G12" s="27" t="s">
        <v>161</v>
      </c>
      <c r="H12" s="27">
        <v>4</v>
      </c>
      <c r="I12" s="27" t="s">
        <v>162</v>
      </c>
      <c r="J12" s="27" t="s">
        <v>145</v>
      </c>
      <c r="K12" s="27" t="s">
        <v>163</v>
      </c>
      <c r="L12" s="27">
        <v>3177088335</v>
      </c>
      <c r="M12" s="31" t="s">
        <v>164</v>
      </c>
      <c r="N12" s="29" t="s">
        <v>165</v>
      </c>
      <c r="O12" s="26">
        <v>43885</v>
      </c>
      <c r="P12" s="29" t="s">
        <v>166</v>
      </c>
      <c r="Q12" s="26">
        <v>43885</v>
      </c>
      <c r="R12" s="26">
        <v>43886</v>
      </c>
      <c r="S12" s="29" t="s">
        <v>150</v>
      </c>
      <c r="T12" s="26">
        <v>43887</v>
      </c>
      <c r="U12" s="29" t="s">
        <v>93</v>
      </c>
      <c r="V12" s="32">
        <v>24000000</v>
      </c>
      <c r="W12" s="32">
        <v>6000000</v>
      </c>
      <c r="X12" s="26">
        <v>44007</v>
      </c>
      <c r="Y12" s="29" t="s">
        <v>964</v>
      </c>
      <c r="Z12" s="70" t="s">
        <v>54</v>
      </c>
      <c r="AA12" s="29" t="s">
        <v>2418</v>
      </c>
      <c r="AB12" s="26" t="s">
        <v>79</v>
      </c>
      <c r="AC12" s="26" t="s">
        <v>80</v>
      </c>
      <c r="AD12" s="29" t="s">
        <v>54</v>
      </c>
      <c r="AE12" s="29">
        <v>392</v>
      </c>
      <c r="AF12" s="26">
        <v>43880</v>
      </c>
      <c r="AG12" s="29">
        <v>285</v>
      </c>
      <c r="AH12" s="26">
        <v>43885</v>
      </c>
      <c r="AI12" s="29">
        <v>18712</v>
      </c>
      <c r="AJ12" s="26">
        <v>43872</v>
      </c>
      <c r="AK12" s="29">
        <v>43179</v>
      </c>
      <c r="AL12" s="44" t="s">
        <v>151</v>
      </c>
      <c r="AM12" s="28"/>
      <c r="AN12" s="28"/>
      <c r="AO12" s="28"/>
      <c r="AP12" s="28"/>
      <c r="AQ12" s="43">
        <v>12000000</v>
      </c>
      <c r="AR12" s="4">
        <v>603</v>
      </c>
      <c r="AS12" s="124">
        <v>43983</v>
      </c>
      <c r="AT12" s="78">
        <v>626</v>
      </c>
      <c r="AU12" s="124">
        <v>43990</v>
      </c>
      <c r="AV12" s="116" t="s">
        <v>2051</v>
      </c>
      <c r="AW12" s="124">
        <v>43987</v>
      </c>
      <c r="AX12" s="124">
        <v>43991</v>
      </c>
      <c r="AY12" s="124">
        <v>43994</v>
      </c>
      <c r="AZ12" s="124">
        <v>44067</v>
      </c>
      <c r="BA12" s="118" t="s">
        <v>1214</v>
      </c>
      <c r="BB12" s="146" t="s">
        <v>1216</v>
      </c>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row>
    <row r="13" spans="1:156" ht="105.95" customHeight="1">
      <c r="A13" s="29" t="s">
        <v>51</v>
      </c>
      <c r="B13" s="29">
        <v>10</v>
      </c>
      <c r="C13" s="29" t="s">
        <v>167</v>
      </c>
      <c r="D13" s="29" t="s">
        <v>70</v>
      </c>
      <c r="E13" s="29" t="s">
        <v>54</v>
      </c>
      <c r="F13" s="27" t="s">
        <v>168</v>
      </c>
      <c r="G13" s="27" t="s">
        <v>169</v>
      </c>
      <c r="H13" s="27">
        <v>2</v>
      </c>
      <c r="I13" s="27" t="s">
        <v>170</v>
      </c>
      <c r="J13" s="27" t="s">
        <v>145</v>
      </c>
      <c r="K13" s="27" t="s">
        <v>172</v>
      </c>
      <c r="L13" s="27">
        <v>3142280845</v>
      </c>
      <c r="M13" s="27" t="s">
        <v>173</v>
      </c>
      <c r="N13" s="29" t="s">
        <v>171</v>
      </c>
      <c r="O13" s="26">
        <v>43882</v>
      </c>
      <c r="P13" s="29" t="s">
        <v>174</v>
      </c>
      <c r="Q13" s="26">
        <v>43882</v>
      </c>
      <c r="R13" s="26">
        <v>43885</v>
      </c>
      <c r="S13" s="29" t="s">
        <v>150</v>
      </c>
      <c r="T13" s="26">
        <v>43886</v>
      </c>
      <c r="U13" s="29" t="s">
        <v>93</v>
      </c>
      <c r="V13" s="32">
        <v>22000000</v>
      </c>
      <c r="W13" s="32">
        <v>5500000</v>
      </c>
      <c r="X13" s="26">
        <v>43885</v>
      </c>
      <c r="Y13" s="29" t="s">
        <v>964</v>
      </c>
      <c r="Z13" s="147" t="s">
        <v>2224</v>
      </c>
      <c r="AA13" s="29" t="s">
        <v>121</v>
      </c>
      <c r="AB13" s="26" t="s">
        <v>79</v>
      </c>
      <c r="AC13" s="26" t="s">
        <v>80</v>
      </c>
      <c r="AD13" s="29" t="s">
        <v>54</v>
      </c>
      <c r="AE13" s="29">
        <v>393</v>
      </c>
      <c r="AF13" s="26">
        <v>43880</v>
      </c>
      <c r="AG13" s="29">
        <v>283</v>
      </c>
      <c r="AH13" s="26">
        <v>43885</v>
      </c>
      <c r="AI13" s="29">
        <v>18921</v>
      </c>
      <c r="AJ13" s="26">
        <v>43878</v>
      </c>
      <c r="AK13" s="29">
        <v>42209</v>
      </c>
      <c r="AL13" s="45" t="s">
        <v>151</v>
      </c>
      <c r="AM13" s="28"/>
      <c r="AN13" s="28"/>
      <c r="AO13" s="28"/>
      <c r="AP13" s="28"/>
      <c r="AQ13" s="3"/>
      <c r="AR13" s="3"/>
      <c r="AS13" s="79"/>
      <c r="AT13" s="79"/>
      <c r="AU13" s="79"/>
      <c r="AV13" s="79"/>
      <c r="AW13" s="79"/>
      <c r="AX13" s="79"/>
      <c r="AY13" s="79"/>
      <c r="AZ13" s="125"/>
      <c r="BA13" s="118" t="s">
        <v>1214</v>
      </c>
      <c r="BB13" s="146" t="s">
        <v>1216</v>
      </c>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row>
    <row r="14" spans="1:156" ht="105" customHeight="1">
      <c r="A14" s="29" t="s">
        <v>133</v>
      </c>
      <c r="B14" s="29">
        <v>11</v>
      </c>
      <c r="C14" s="29" t="s">
        <v>134</v>
      </c>
      <c r="D14" s="29" t="s">
        <v>70</v>
      </c>
      <c r="E14" s="29" t="s">
        <v>54</v>
      </c>
      <c r="F14" s="27" t="s">
        <v>135</v>
      </c>
      <c r="G14" s="27" t="s">
        <v>136</v>
      </c>
      <c r="H14" s="27">
        <v>5</v>
      </c>
      <c r="I14" s="27" t="s">
        <v>137</v>
      </c>
      <c r="J14" s="27" t="s">
        <v>74</v>
      </c>
      <c r="K14" s="27" t="s">
        <v>138</v>
      </c>
      <c r="L14" s="27">
        <v>7038050</v>
      </c>
      <c r="M14" s="31" t="s">
        <v>139</v>
      </c>
      <c r="N14" s="29" t="s">
        <v>140</v>
      </c>
      <c r="O14" s="26">
        <v>43882</v>
      </c>
      <c r="P14" s="29" t="s">
        <v>141</v>
      </c>
      <c r="Q14" s="26">
        <v>43885</v>
      </c>
      <c r="R14" s="26">
        <v>43886</v>
      </c>
      <c r="S14" s="29" t="s">
        <v>92</v>
      </c>
      <c r="T14" s="26">
        <v>43886</v>
      </c>
      <c r="U14" s="29" t="s">
        <v>93</v>
      </c>
      <c r="V14" s="32">
        <v>11600000</v>
      </c>
      <c r="W14" s="32">
        <v>2900000</v>
      </c>
      <c r="X14" s="26">
        <v>44006</v>
      </c>
      <c r="Y14" s="26" t="s">
        <v>964</v>
      </c>
      <c r="Z14" s="29" t="s">
        <v>941</v>
      </c>
      <c r="AA14" s="29" t="s">
        <v>105</v>
      </c>
      <c r="AB14" s="26" t="s">
        <v>79</v>
      </c>
      <c r="AC14" s="26" t="s">
        <v>80</v>
      </c>
      <c r="AD14" s="29" t="s">
        <v>54</v>
      </c>
      <c r="AE14" s="29">
        <v>383</v>
      </c>
      <c r="AF14" s="26">
        <v>43878</v>
      </c>
      <c r="AG14" s="29">
        <v>284</v>
      </c>
      <c r="AH14" s="26">
        <v>43885</v>
      </c>
      <c r="AI14" s="29">
        <v>18711</v>
      </c>
      <c r="AJ14" s="26">
        <v>43872</v>
      </c>
      <c r="AK14" s="26" t="s">
        <v>142</v>
      </c>
      <c r="AL14" s="46" t="s">
        <v>95</v>
      </c>
      <c r="AM14" s="47"/>
      <c r="AN14" s="47"/>
      <c r="AO14" s="47"/>
      <c r="AP14" s="47"/>
      <c r="AQ14" s="48">
        <v>5800000</v>
      </c>
      <c r="AR14" s="5">
        <v>592</v>
      </c>
      <c r="AS14" s="114">
        <v>43969</v>
      </c>
      <c r="AT14" s="126">
        <v>623</v>
      </c>
      <c r="AU14" s="114">
        <v>43990</v>
      </c>
      <c r="AV14" s="116" t="s">
        <v>2051</v>
      </c>
      <c r="AW14" s="127">
        <v>43986</v>
      </c>
      <c r="AX14" s="127"/>
      <c r="AY14" s="127"/>
      <c r="AZ14" s="128">
        <v>44068</v>
      </c>
      <c r="BA14" s="118" t="s">
        <v>1214</v>
      </c>
      <c r="BB14" s="146" t="s">
        <v>1216</v>
      </c>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row>
    <row r="15" spans="1:156" ht="121.5" customHeight="1">
      <c r="A15" s="29" t="s">
        <v>51</v>
      </c>
      <c r="B15" s="29">
        <v>12</v>
      </c>
      <c r="C15" s="29" t="s">
        <v>221</v>
      </c>
      <c r="D15" s="29" t="s">
        <v>70</v>
      </c>
      <c r="E15" s="29" t="s">
        <v>54</v>
      </c>
      <c r="F15" s="27" t="s">
        <v>222</v>
      </c>
      <c r="G15" s="27" t="s">
        <v>223</v>
      </c>
      <c r="H15" s="27">
        <v>1</v>
      </c>
      <c r="I15" s="27" t="s">
        <v>224</v>
      </c>
      <c r="J15" s="27" t="s">
        <v>145</v>
      </c>
      <c r="K15" s="27" t="s">
        <v>225</v>
      </c>
      <c r="L15" s="27">
        <v>6453039</v>
      </c>
      <c r="M15" s="31" t="s">
        <v>226</v>
      </c>
      <c r="N15" s="29" t="s">
        <v>227</v>
      </c>
      <c r="O15" s="26">
        <v>43888</v>
      </c>
      <c r="P15" s="29" t="s">
        <v>228</v>
      </c>
      <c r="Q15" s="26">
        <v>43888</v>
      </c>
      <c r="R15" s="26">
        <v>43892</v>
      </c>
      <c r="S15" s="29" t="s">
        <v>92</v>
      </c>
      <c r="T15" s="26">
        <v>43893</v>
      </c>
      <c r="U15" s="29" t="s">
        <v>93</v>
      </c>
      <c r="V15" s="32">
        <v>19400000</v>
      </c>
      <c r="W15" s="32">
        <v>4850000</v>
      </c>
      <c r="X15" s="26">
        <v>44014</v>
      </c>
      <c r="Y15" s="26" t="s">
        <v>964</v>
      </c>
      <c r="Z15" s="26" t="s">
        <v>942</v>
      </c>
      <c r="AA15" s="29" t="s">
        <v>67</v>
      </c>
      <c r="AB15" s="26" t="s">
        <v>79</v>
      </c>
      <c r="AC15" s="26" t="s">
        <v>80</v>
      </c>
      <c r="AD15" s="29" t="s">
        <v>54</v>
      </c>
      <c r="AE15" s="29">
        <v>385</v>
      </c>
      <c r="AF15" s="26">
        <v>43879</v>
      </c>
      <c r="AG15" s="29">
        <v>298</v>
      </c>
      <c r="AH15" s="26">
        <v>43888</v>
      </c>
      <c r="AI15" s="29">
        <v>18883</v>
      </c>
      <c r="AJ15" s="26">
        <v>43876</v>
      </c>
      <c r="AK15" s="26" t="s">
        <v>229</v>
      </c>
      <c r="AL15" s="37" t="s">
        <v>95</v>
      </c>
      <c r="AM15" s="38"/>
      <c r="AN15" s="38"/>
      <c r="AO15" s="38"/>
      <c r="AP15" s="38"/>
      <c r="AQ15" s="49"/>
      <c r="AR15" s="2"/>
      <c r="AS15" s="120"/>
      <c r="AT15" s="119"/>
      <c r="AU15" s="120"/>
      <c r="AV15" s="129"/>
      <c r="AW15" s="120"/>
      <c r="AX15" s="120"/>
      <c r="AY15" s="120"/>
      <c r="AZ15" s="121"/>
      <c r="BA15" s="79"/>
      <c r="BB15" s="146" t="s">
        <v>1216</v>
      </c>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row>
    <row r="16" spans="1:156" s="28" customFormat="1" ht="77.25" customHeight="1">
      <c r="A16" s="29" t="s">
        <v>51</v>
      </c>
      <c r="B16" s="29">
        <v>13</v>
      </c>
      <c r="C16" s="29" t="s">
        <v>306</v>
      </c>
      <c r="D16" s="29" t="s">
        <v>53</v>
      </c>
      <c r="E16" s="29" t="s">
        <v>54</v>
      </c>
      <c r="F16" s="27" t="s">
        <v>307</v>
      </c>
      <c r="G16" s="29">
        <v>1023883001</v>
      </c>
      <c r="H16" s="27">
        <v>0</v>
      </c>
      <c r="I16" s="27" t="s">
        <v>125</v>
      </c>
      <c r="J16" s="27" t="s">
        <v>145</v>
      </c>
      <c r="K16" s="27" t="s">
        <v>308</v>
      </c>
      <c r="L16" s="29">
        <v>2466468</v>
      </c>
      <c r="M16" s="50" t="s">
        <v>309</v>
      </c>
      <c r="N16" s="29" t="s">
        <v>310</v>
      </c>
      <c r="O16" s="26">
        <v>43882</v>
      </c>
      <c r="P16" s="29" t="s">
        <v>311</v>
      </c>
      <c r="Q16" s="26">
        <v>43885</v>
      </c>
      <c r="R16" s="26">
        <v>43886</v>
      </c>
      <c r="S16" s="29" t="s">
        <v>248</v>
      </c>
      <c r="T16" s="26">
        <v>43886</v>
      </c>
      <c r="U16" s="29" t="s">
        <v>93</v>
      </c>
      <c r="V16" s="29" t="s">
        <v>312</v>
      </c>
      <c r="W16" s="29">
        <v>4200000</v>
      </c>
      <c r="X16" s="26">
        <v>44006</v>
      </c>
      <c r="Y16" s="29" t="s">
        <v>964</v>
      </c>
      <c r="Z16" s="147" t="s">
        <v>2224</v>
      </c>
      <c r="AA16" s="29" t="s">
        <v>313</v>
      </c>
      <c r="AB16" s="26" t="s">
        <v>79</v>
      </c>
      <c r="AC16" s="26" t="s">
        <v>80</v>
      </c>
      <c r="AD16" s="29" t="s">
        <v>314</v>
      </c>
      <c r="AE16" s="29">
        <v>388</v>
      </c>
      <c r="AF16" s="26">
        <v>43880</v>
      </c>
      <c r="AG16" s="29">
        <v>281</v>
      </c>
      <c r="AH16" s="26">
        <v>43885</v>
      </c>
      <c r="AI16" s="29">
        <v>18106</v>
      </c>
      <c r="AJ16" s="26">
        <v>43861</v>
      </c>
      <c r="AK16" s="29" t="s">
        <v>1151</v>
      </c>
      <c r="AL16" s="40" t="s">
        <v>315</v>
      </c>
      <c r="AQ16" s="3"/>
      <c r="AR16" s="3"/>
      <c r="AS16" s="79"/>
      <c r="AT16" s="79"/>
      <c r="AU16" s="79"/>
      <c r="AV16" s="79"/>
      <c r="AW16" s="79"/>
      <c r="AX16" s="79"/>
      <c r="AY16" s="79"/>
      <c r="AZ16" s="125"/>
      <c r="BA16" s="79"/>
      <c r="BB16" s="146" t="s">
        <v>1216</v>
      </c>
    </row>
    <row r="17" spans="1:167" s="28" customFormat="1" ht="76.5">
      <c r="A17" s="29" t="s">
        <v>51</v>
      </c>
      <c r="B17" s="29">
        <v>14</v>
      </c>
      <c r="C17" s="29" t="s">
        <v>316</v>
      </c>
      <c r="D17" s="29" t="s">
        <v>70</v>
      </c>
      <c r="E17" s="29" t="s">
        <v>54</v>
      </c>
      <c r="F17" s="29" t="s">
        <v>317</v>
      </c>
      <c r="G17" s="29">
        <v>52410335</v>
      </c>
      <c r="H17" s="29">
        <v>0</v>
      </c>
      <c r="I17" s="29" t="s">
        <v>318</v>
      </c>
      <c r="J17" s="29" t="s">
        <v>145</v>
      </c>
      <c r="K17" s="29" t="s">
        <v>319</v>
      </c>
      <c r="L17" s="29">
        <v>3144343475</v>
      </c>
      <c r="M17" s="50" t="s">
        <v>320</v>
      </c>
      <c r="N17" s="29" t="s">
        <v>321</v>
      </c>
      <c r="O17" s="26">
        <v>43882</v>
      </c>
      <c r="P17" s="29" t="s">
        <v>322</v>
      </c>
      <c r="Q17" s="29" t="s">
        <v>492</v>
      </c>
      <c r="R17" s="26">
        <v>43888</v>
      </c>
      <c r="S17" s="29" t="s">
        <v>150</v>
      </c>
      <c r="T17" s="26">
        <v>43887</v>
      </c>
      <c r="U17" s="29" t="s">
        <v>93</v>
      </c>
      <c r="V17" s="29">
        <v>19400000</v>
      </c>
      <c r="W17" s="29">
        <v>5500000</v>
      </c>
      <c r="X17" s="26">
        <v>43886</v>
      </c>
      <c r="Y17" s="29" t="s">
        <v>964</v>
      </c>
      <c r="Z17" s="29" t="s">
        <v>943</v>
      </c>
      <c r="AA17" s="29" t="s">
        <v>313</v>
      </c>
      <c r="AB17" s="29" t="s">
        <v>323</v>
      </c>
      <c r="AC17" s="29" t="s">
        <v>324</v>
      </c>
      <c r="AD17" s="29" t="s">
        <v>54</v>
      </c>
      <c r="AE17" s="29">
        <v>387</v>
      </c>
      <c r="AF17" s="26">
        <v>43880</v>
      </c>
      <c r="AG17" s="29">
        <v>286</v>
      </c>
      <c r="AH17" s="26">
        <v>43886</v>
      </c>
      <c r="AI17" s="29">
        <v>18916</v>
      </c>
      <c r="AJ17" s="26">
        <v>43878</v>
      </c>
      <c r="AK17" s="29" t="s">
        <v>1147</v>
      </c>
      <c r="AL17" s="40" t="s">
        <v>325</v>
      </c>
      <c r="AQ17" s="101">
        <v>11000000</v>
      </c>
      <c r="AR17" s="3">
        <v>591</v>
      </c>
      <c r="AS17" s="114">
        <v>43969</v>
      </c>
      <c r="AT17" s="79">
        <v>627</v>
      </c>
      <c r="AU17" s="114">
        <v>43990</v>
      </c>
      <c r="AV17" s="116" t="s">
        <v>2051</v>
      </c>
      <c r="AW17" s="124">
        <v>43987</v>
      </c>
      <c r="AX17" s="89">
        <v>43990</v>
      </c>
      <c r="AY17" s="89">
        <v>43994</v>
      </c>
      <c r="AZ17" s="128">
        <v>44068</v>
      </c>
      <c r="BA17" s="79"/>
      <c r="BB17" s="146" t="s">
        <v>1216</v>
      </c>
    </row>
    <row r="18" spans="1:167" s="28" customFormat="1" ht="89.25">
      <c r="A18" s="29" t="s">
        <v>51</v>
      </c>
      <c r="B18" s="29">
        <v>15</v>
      </c>
      <c r="C18" s="29" t="s">
        <v>109</v>
      </c>
      <c r="D18" s="29" t="s">
        <v>53</v>
      </c>
      <c r="E18" s="29" t="s">
        <v>54</v>
      </c>
      <c r="F18" s="29" t="s">
        <v>111</v>
      </c>
      <c r="G18" s="29" t="s">
        <v>243</v>
      </c>
      <c r="H18" s="29">
        <v>9</v>
      </c>
      <c r="I18" s="29" t="s">
        <v>244</v>
      </c>
      <c r="J18" s="29" t="s">
        <v>145</v>
      </c>
      <c r="K18" s="29" t="s">
        <v>245</v>
      </c>
      <c r="L18" s="29">
        <v>3005652</v>
      </c>
      <c r="M18" s="50" t="s">
        <v>246</v>
      </c>
      <c r="N18" s="29" t="s">
        <v>2021</v>
      </c>
      <c r="O18" s="26">
        <v>43887</v>
      </c>
      <c r="P18" s="29" t="s">
        <v>247</v>
      </c>
      <c r="Q18" s="26">
        <v>43887</v>
      </c>
      <c r="R18" s="26">
        <v>43889</v>
      </c>
      <c r="S18" s="29" t="s">
        <v>248</v>
      </c>
      <c r="T18" s="26">
        <v>43892</v>
      </c>
      <c r="U18" s="29" t="s">
        <v>93</v>
      </c>
      <c r="V18" s="29">
        <v>16000000</v>
      </c>
      <c r="W18" s="29">
        <v>4000000</v>
      </c>
      <c r="X18" s="26">
        <v>44013</v>
      </c>
      <c r="Y18" s="29" t="s">
        <v>964</v>
      </c>
      <c r="Z18" s="29" t="s">
        <v>943</v>
      </c>
      <c r="AA18" s="29" t="s">
        <v>121</v>
      </c>
      <c r="AB18" s="26" t="s">
        <v>79</v>
      </c>
      <c r="AC18" s="26" t="s">
        <v>80</v>
      </c>
      <c r="AD18" s="29" t="s">
        <v>54</v>
      </c>
      <c r="AE18" s="29">
        <v>420</v>
      </c>
      <c r="AF18" s="26">
        <v>43885</v>
      </c>
      <c r="AG18" s="29">
        <v>290</v>
      </c>
      <c r="AH18" s="26">
        <v>43887</v>
      </c>
      <c r="AI18" s="29">
        <v>18926</v>
      </c>
      <c r="AJ18" s="26">
        <v>43878</v>
      </c>
      <c r="AK18" s="29">
        <v>43237</v>
      </c>
      <c r="AL18" s="40" t="s">
        <v>81</v>
      </c>
      <c r="AQ18" s="101">
        <v>8000000</v>
      </c>
      <c r="AR18" s="3">
        <v>641</v>
      </c>
      <c r="AS18" s="89">
        <f>[1]Hoja1!AF21</f>
        <v>44012</v>
      </c>
      <c r="AT18" s="130">
        <v>647</v>
      </c>
      <c r="AU18" s="89">
        <f>[1]Hoja1!AH21</f>
        <v>44012</v>
      </c>
      <c r="AV18" s="116" t="s">
        <v>2051</v>
      </c>
      <c r="AW18" s="89">
        <v>44012</v>
      </c>
      <c r="AX18" s="89">
        <f>[1]Hoja1!$Q$21</f>
        <v>44013</v>
      </c>
      <c r="AY18" s="89">
        <v>44014</v>
      </c>
      <c r="AZ18" s="89">
        <v>44075</v>
      </c>
      <c r="BA18" s="79"/>
      <c r="BB18" s="146" t="s">
        <v>1216</v>
      </c>
    </row>
    <row r="19" spans="1:167" s="28" customFormat="1" ht="158.1" customHeight="1">
      <c r="A19" s="29" t="s">
        <v>51</v>
      </c>
      <c r="B19" s="29">
        <v>16</v>
      </c>
      <c r="C19" s="29" t="s">
        <v>110</v>
      </c>
      <c r="D19" s="29" t="s">
        <v>53</v>
      </c>
      <c r="E19" s="29" t="s">
        <v>54</v>
      </c>
      <c r="F19" s="29" t="s">
        <v>112</v>
      </c>
      <c r="G19" s="29" t="s">
        <v>249</v>
      </c>
      <c r="H19" s="29">
        <v>1</v>
      </c>
      <c r="I19" s="29" t="s">
        <v>250</v>
      </c>
      <c r="J19" s="29" t="s">
        <v>145</v>
      </c>
      <c r="K19" s="29" t="s">
        <v>253</v>
      </c>
      <c r="L19" s="29" t="s">
        <v>252</v>
      </c>
      <c r="M19" s="29" t="s">
        <v>251</v>
      </c>
      <c r="N19" s="29" t="s">
        <v>2021</v>
      </c>
      <c r="O19" s="26">
        <v>43886</v>
      </c>
      <c r="P19" s="29" t="s">
        <v>254</v>
      </c>
      <c r="Q19" s="26">
        <v>43889</v>
      </c>
      <c r="R19" s="26">
        <v>43892</v>
      </c>
      <c r="S19" s="29" t="s">
        <v>248</v>
      </c>
      <c r="T19" s="26">
        <v>43892</v>
      </c>
      <c r="U19" s="29" t="s">
        <v>93</v>
      </c>
      <c r="V19" s="29">
        <v>16000000</v>
      </c>
      <c r="W19" s="29">
        <v>4000000</v>
      </c>
      <c r="X19" s="26">
        <v>44013</v>
      </c>
      <c r="Y19" s="29" t="s">
        <v>937</v>
      </c>
      <c r="Z19" s="29" t="s">
        <v>943</v>
      </c>
      <c r="AA19" s="29" t="s">
        <v>121</v>
      </c>
      <c r="AB19" s="26" t="s">
        <v>79</v>
      </c>
      <c r="AC19" s="26" t="s">
        <v>80</v>
      </c>
      <c r="AD19" s="29" t="s">
        <v>54</v>
      </c>
      <c r="AE19" s="29">
        <v>420</v>
      </c>
      <c r="AF19" s="26">
        <v>43885</v>
      </c>
      <c r="AG19" s="29">
        <v>301</v>
      </c>
      <c r="AH19" s="26">
        <v>43889</v>
      </c>
      <c r="AI19" s="29">
        <v>18926</v>
      </c>
      <c r="AJ19" s="26">
        <v>43878</v>
      </c>
      <c r="AK19" s="29">
        <v>43237</v>
      </c>
      <c r="AL19" s="40" t="s">
        <v>123</v>
      </c>
      <c r="AM19" s="42"/>
      <c r="AN19" s="42"/>
      <c r="AO19" s="42"/>
      <c r="AP19" s="42"/>
      <c r="AQ19" s="102">
        <v>8000000</v>
      </c>
      <c r="AR19" s="4">
        <v>635</v>
      </c>
      <c r="AS19" s="124">
        <v>44007</v>
      </c>
      <c r="AT19" s="78">
        <v>644</v>
      </c>
      <c r="AU19" s="124">
        <v>44013</v>
      </c>
      <c r="AV19" s="116" t="s">
        <v>2051</v>
      </c>
      <c r="AW19" s="124">
        <v>44013</v>
      </c>
      <c r="AX19" s="124">
        <v>44012</v>
      </c>
      <c r="AY19" s="124">
        <v>44012</v>
      </c>
      <c r="AZ19" s="124">
        <v>44075</v>
      </c>
      <c r="BA19" s="78" t="s">
        <v>2072</v>
      </c>
      <c r="BB19" s="146" t="s">
        <v>1216</v>
      </c>
    </row>
    <row r="20" spans="1:167" s="100" customFormat="1" ht="126.95" customHeight="1">
      <c r="A20" s="29" t="s">
        <v>51</v>
      </c>
      <c r="B20" s="29">
        <v>17</v>
      </c>
      <c r="C20" s="29" t="s">
        <v>175</v>
      </c>
      <c r="D20" s="29" t="s">
        <v>70</v>
      </c>
      <c r="E20" s="29" t="s">
        <v>54</v>
      </c>
      <c r="F20" s="27" t="s">
        <v>179</v>
      </c>
      <c r="G20" s="27" t="s">
        <v>180</v>
      </c>
      <c r="H20" s="27">
        <v>4</v>
      </c>
      <c r="I20" s="27" t="s">
        <v>182</v>
      </c>
      <c r="J20" s="27" t="s">
        <v>145</v>
      </c>
      <c r="K20" s="27" t="s">
        <v>183</v>
      </c>
      <c r="L20" s="27">
        <v>3192168640</v>
      </c>
      <c r="M20" s="31" t="s">
        <v>184</v>
      </c>
      <c r="N20" s="29" t="s">
        <v>181</v>
      </c>
      <c r="O20" s="26">
        <v>43886</v>
      </c>
      <c r="P20" s="29" t="s">
        <v>185</v>
      </c>
      <c r="Q20" s="26">
        <v>43888</v>
      </c>
      <c r="R20" s="26">
        <v>43888</v>
      </c>
      <c r="S20" s="29" t="s">
        <v>150</v>
      </c>
      <c r="T20" s="26">
        <v>43889</v>
      </c>
      <c r="U20" s="29" t="s">
        <v>93</v>
      </c>
      <c r="V20" s="32">
        <v>16800000</v>
      </c>
      <c r="W20" s="32">
        <v>4200000</v>
      </c>
      <c r="X20" s="26">
        <v>44009</v>
      </c>
      <c r="Y20" s="26" t="s">
        <v>964</v>
      </c>
      <c r="Z20" s="29" t="s">
        <v>1514</v>
      </c>
      <c r="AA20" s="26" t="s">
        <v>121</v>
      </c>
      <c r="AB20" s="26" t="s">
        <v>79</v>
      </c>
      <c r="AC20" s="26" t="s">
        <v>80</v>
      </c>
      <c r="AD20" s="29" t="s">
        <v>54</v>
      </c>
      <c r="AE20" s="29">
        <v>406</v>
      </c>
      <c r="AF20" s="26">
        <v>43881</v>
      </c>
      <c r="AG20" s="29">
        <v>292</v>
      </c>
      <c r="AH20" s="26">
        <v>43888</v>
      </c>
      <c r="AI20" s="29">
        <v>18929</v>
      </c>
      <c r="AJ20" s="26">
        <v>43878</v>
      </c>
      <c r="AK20" s="29">
        <v>43215</v>
      </c>
      <c r="AL20" s="51" t="s">
        <v>151</v>
      </c>
      <c r="AM20" s="28"/>
      <c r="AN20" s="28"/>
      <c r="AO20" s="28"/>
      <c r="AP20" s="28"/>
      <c r="AQ20" s="99">
        <v>8400000</v>
      </c>
      <c r="AR20" s="103">
        <v>594</v>
      </c>
      <c r="AS20" s="131">
        <v>43969</v>
      </c>
      <c r="AT20" s="132">
        <v>628</v>
      </c>
      <c r="AU20" s="131">
        <v>43990</v>
      </c>
      <c r="AV20" s="116" t="s">
        <v>2051</v>
      </c>
      <c r="AW20" s="124">
        <v>43987</v>
      </c>
      <c r="AX20" s="131">
        <v>43992</v>
      </c>
      <c r="AY20" s="132" t="s">
        <v>2048</v>
      </c>
      <c r="AZ20" s="131">
        <v>44070</v>
      </c>
      <c r="BA20" s="79"/>
      <c r="BB20" s="146" t="s">
        <v>1216</v>
      </c>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row>
    <row r="21" spans="1:167" ht="100.5" customHeight="1">
      <c r="A21" s="29" t="s">
        <v>51</v>
      </c>
      <c r="B21" s="29">
        <v>18</v>
      </c>
      <c r="C21" s="29" t="s">
        <v>176</v>
      </c>
      <c r="D21" s="29" t="s">
        <v>70</v>
      </c>
      <c r="E21" s="29" t="s">
        <v>54</v>
      </c>
      <c r="F21" s="27" t="s">
        <v>1524</v>
      </c>
      <c r="G21" s="27" t="s">
        <v>186</v>
      </c>
      <c r="H21" s="27">
        <v>1</v>
      </c>
      <c r="I21" s="27" t="s">
        <v>187</v>
      </c>
      <c r="J21" s="27" t="s">
        <v>188</v>
      </c>
      <c r="K21" s="27" t="s">
        <v>190</v>
      </c>
      <c r="L21" s="27">
        <v>3213292057</v>
      </c>
      <c r="M21" s="31" t="s">
        <v>191</v>
      </c>
      <c r="N21" s="29" t="s">
        <v>189</v>
      </c>
      <c r="O21" s="26">
        <v>43886</v>
      </c>
      <c r="P21" s="29" t="s">
        <v>192</v>
      </c>
      <c r="Q21" s="26">
        <v>43888</v>
      </c>
      <c r="R21" s="26">
        <v>43889</v>
      </c>
      <c r="S21" s="29" t="s">
        <v>150</v>
      </c>
      <c r="T21" s="26">
        <v>43892</v>
      </c>
      <c r="U21" s="29" t="s">
        <v>93</v>
      </c>
      <c r="V21" s="32">
        <v>20000000</v>
      </c>
      <c r="W21" s="32">
        <v>5000000</v>
      </c>
      <c r="X21" s="26">
        <v>44013</v>
      </c>
      <c r="Y21" s="26" t="s">
        <v>964</v>
      </c>
      <c r="Z21" s="147" t="s">
        <v>2224</v>
      </c>
      <c r="AA21" s="26" t="s">
        <v>121</v>
      </c>
      <c r="AB21" s="26" t="s">
        <v>193</v>
      </c>
      <c r="AC21" s="26" t="s">
        <v>194</v>
      </c>
      <c r="AD21" s="29" t="s">
        <v>54</v>
      </c>
      <c r="AE21" s="29">
        <v>408</v>
      </c>
      <c r="AF21" s="26">
        <v>43881</v>
      </c>
      <c r="AG21" s="29">
        <v>293</v>
      </c>
      <c r="AH21" s="26">
        <v>43888</v>
      </c>
      <c r="AI21" s="29">
        <v>18923</v>
      </c>
      <c r="AJ21" s="26">
        <v>43878</v>
      </c>
      <c r="AK21" s="29">
        <v>43241</v>
      </c>
      <c r="AL21" s="44" t="s">
        <v>151</v>
      </c>
      <c r="AM21" s="42"/>
      <c r="AN21" s="42"/>
      <c r="AO21" s="42"/>
      <c r="AP21" s="42"/>
      <c r="AQ21" s="104">
        <v>10000000</v>
      </c>
      <c r="AR21" s="4">
        <v>645</v>
      </c>
      <c r="AS21" s="124">
        <v>44012</v>
      </c>
      <c r="AT21" s="78">
        <v>648</v>
      </c>
      <c r="AU21" s="124">
        <v>44013</v>
      </c>
      <c r="AV21" s="116" t="s">
        <v>2051</v>
      </c>
      <c r="AW21" s="124">
        <v>44013</v>
      </c>
      <c r="AX21" s="124">
        <v>44013</v>
      </c>
      <c r="AY21" s="124">
        <v>44013</v>
      </c>
      <c r="AZ21" s="124">
        <v>44075</v>
      </c>
      <c r="BA21" s="78" t="s">
        <v>2072</v>
      </c>
      <c r="BB21" s="146" t="s">
        <v>1216</v>
      </c>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row>
    <row r="22" spans="1:167" ht="120.95" customHeight="1">
      <c r="A22" s="29" t="s">
        <v>51</v>
      </c>
      <c r="B22" s="29">
        <v>19</v>
      </c>
      <c r="C22" s="29" t="s">
        <v>177</v>
      </c>
      <c r="D22" s="29" t="s">
        <v>70</v>
      </c>
      <c r="E22" s="29" t="s">
        <v>54</v>
      </c>
      <c r="F22" s="29" t="s">
        <v>1650</v>
      </c>
      <c r="G22" s="27" t="s">
        <v>1651</v>
      </c>
      <c r="H22" s="27">
        <v>7</v>
      </c>
      <c r="I22" s="27" t="s">
        <v>125</v>
      </c>
      <c r="J22" s="27" t="s">
        <v>145</v>
      </c>
      <c r="K22" s="27" t="s">
        <v>196</v>
      </c>
      <c r="L22" s="27">
        <v>3134024863</v>
      </c>
      <c r="M22" s="31" t="s">
        <v>197</v>
      </c>
      <c r="N22" s="29" t="s">
        <v>195</v>
      </c>
      <c r="O22" s="26">
        <v>43886</v>
      </c>
      <c r="P22" s="29" t="s">
        <v>198</v>
      </c>
      <c r="Q22" s="26">
        <v>43888</v>
      </c>
      <c r="R22" s="26">
        <v>43889</v>
      </c>
      <c r="S22" s="29" t="s">
        <v>150</v>
      </c>
      <c r="T22" s="26">
        <v>43892</v>
      </c>
      <c r="U22" s="29" t="s">
        <v>93</v>
      </c>
      <c r="V22" s="32">
        <v>26000000</v>
      </c>
      <c r="W22" s="32">
        <v>6500000</v>
      </c>
      <c r="X22" s="26">
        <v>44013</v>
      </c>
      <c r="Y22" s="26" t="s">
        <v>964</v>
      </c>
      <c r="Z22" s="29"/>
      <c r="AA22" s="26" t="s">
        <v>121</v>
      </c>
      <c r="AB22" s="26" t="s">
        <v>199</v>
      </c>
      <c r="AC22" s="26" t="s">
        <v>200</v>
      </c>
      <c r="AD22" s="29" t="s">
        <v>54</v>
      </c>
      <c r="AE22" s="29">
        <v>421</v>
      </c>
      <c r="AF22" s="26">
        <v>43886</v>
      </c>
      <c r="AG22" s="29">
        <v>300</v>
      </c>
      <c r="AH22" s="26">
        <v>43888</v>
      </c>
      <c r="AI22" s="29">
        <v>18914</v>
      </c>
      <c r="AJ22" s="26">
        <v>43878</v>
      </c>
      <c r="AK22" s="29">
        <v>43173</v>
      </c>
      <c r="AL22" s="44" t="s">
        <v>151</v>
      </c>
      <c r="AM22" s="28"/>
      <c r="AN22" s="28"/>
      <c r="AO22" s="28"/>
      <c r="AP22" s="28"/>
      <c r="AQ22" s="99">
        <v>13000000</v>
      </c>
      <c r="AR22" s="6">
        <v>631</v>
      </c>
      <c r="AS22" s="133">
        <v>44007</v>
      </c>
      <c r="AT22" s="134">
        <v>641</v>
      </c>
      <c r="AU22" s="133">
        <v>44012</v>
      </c>
      <c r="AV22" s="134"/>
      <c r="AW22" s="133">
        <v>44012</v>
      </c>
      <c r="AX22" s="133">
        <v>44013</v>
      </c>
      <c r="AY22" s="133">
        <v>44014</v>
      </c>
      <c r="AZ22" s="133">
        <v>44075</v>
      </c>
      <c r="BA22" s="79"/>
      <c r="BB22" s="146" t="s">
        <v>1216</v>
      </c>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row>
    <row r="23" spans="1:167" s="28" customFormat="1" ht="117.95" customHeight="1">
      <c r="A23" s="29" t="s">
        <v>51</v>
      </c>
      <c r="B23" s="29">
        <v>20</v>
      </c>
      <c r="C23" s="29" t="s">
        <v>178</v>
      </c>
      <c r="D23" s="29" t="s">
        <v>70</v>
      </c>
      <c r="E23" s="29" t="s">
        <v>54</v>
      </c>
      <c r="F23" s="27" t="s">
        <v>1506</v>
      </c>
      <c r="G23" s="29">
        <v>1019033686</v>
      </c>
      <c r="H23" s="27">
        <v>4</v>
      </c>
      <c r="I23" s="27" t="s">
        <v>326</v>
      </c>
      <c r="J23" s="27" t="s">
        <v>145</v>
      </c>
      <c r="K23" s="27" t="s">
        <v>327</v>
      </c>
      <c r="L23" s="27">
        <v>3102602486</v>
      </c>
      <c r="M23" s="31" t="s">
        <v>328</v>
      </c>
      <c r="N23" s="29" t="s">
        <v>329</v>
      </c>
      <c r="O23" s="26">
        <v>43886</v>
      </c>
      <c r="P23" s="29" t="s">
        <v>330</v>
      </c>
      <c r="Q23" s="26">
        <v>43886</v>
      </c>
      <c r="R23" s="26">
        <v>43886</v>
      </c>
      <c r="S23" s="29" t="s">
        <v>150</v>
      </c>
      <c r="T23" s="26">
        <v>43887</v>
      </c>
      <c r="U23" s="29" t="s">
        <v>93</v>
      </c>
      <c r="V23" s="32">
        <v>19400000</v>
      </c>
      <c r="W23" s="32">
        <v>4850000</v>
      </c>
      <c r="X23" s="26">
        <v>44007</v>
      </c>
      <c r="Y23" s="26" t="s">
        <v>964</v>
      </c>
      <c r="Z23" s="29" t="s">
        <v>1181</v>
      </c>
      <c r="AA23" s="26" t="s">
        <v>105</v>
      </c>
      <c r="AB23" s="26" t="s">
        <v>79</v>
      </c>
      <c r="AC23" s="29" t="s">
        <v>80</v>
      </c>
      <c r="AD23" s="29" t="s">
        <v>54</v>
      </c>
      <c r="AE23" s="29">
        <v>289</v>
      </c>
      <c r="AF23" s="26">
        <v>43886</v>
      </c>
      <c r="AG23" s="29">
        <v>289</v>
      </c>
      <c r="AH23" s="26">
        <v>43886</v>
      </c>
      <c r="AI23" s="29">
        <v>18710</v>
      </c>
      <c r="AJ23" s="26">
        <v>43872</v>
      </c>
      <c r="AK23" s="29">
        <v>43315</v>
      </c>
      <c r="AL23" s="40" t="s">
        <v>325</v>
      </c>
      <c r="AQ23" s="99">
        <v>9700000</v>
      </c>
      <c r="AR23" s="3">
        <v>595</v>
      </c>
      <c r="AS23" s="131">
        <v>43969</v>
      </c>
      <c r="AT23" s="79">
        <v>629</v>
      </c>
      <c r="AU23" s="131">
        <v>43990</v>
      </c>
      <c r="AV23" s="116" t="s">
        <v>2051</v>
      </c>
      <c r="AW23" s="124">
        <v>43987</v>
      </c>
      <c r="AX23" s="89">
        <v>43990</v>
      </c>
      <c r="AY23" s="89">
        <v>43998</v>
      </c>
      <c r="AZ23" s="128">
        <v>44068</v>
      </c>
      <c r="BA23" s="79"/>
      <c r="BB23" s="146" t="s">
        <v>1216</v>
      </c>
    </row>
    <row r="24" spans="1:167" s="28" customFormat="1" ht="57" customHeight="1">
      <c r="A24" s="29" t="s">
        <v>305</v>
      </c>
      <c r="B24" s="29">
        <v>21</v>
      </c>
      <c r="C24" s="29"/>
      <c r="D24" s="29"/>
      <c r="E24" s="29"/>
      <c r="F24" s="29"/>
      <c r="G24" s="29"/>
      <c r="H24" s="29"/>
      <c r="I24" s="29"/>
      <c r="J24" s="29"/>
      <c r="K24" s="29"/>
      <c r="L24" s="29"/>
      <c r="M24" s="29"/>
      <c r="N24" s="29"/>
      <c r="O24" s="26"/>
      <c r="P24" s="29"/>
      <c r="Q24" s="29"/>
      <c r="R24" s="29"/>
      <c r="S24" s="29"/>
      <c r="T24" s="29"/>
      <c r="U24" s="29"/>
      <c r="V24" s="29"/>
      <c r="W24" s="29"/>
      <c r="X24" s="29"/>
      <c r="Y24" s="29"/>
      <c r="Z24" s="29"/>
      <c r="AA24" s="29"/>
      <c r="AB24" s="29"/>
      <c r="AC24" s="29"/>
      <c r="AD24" s="29"/>
      <c r="AE24" s="29"/>
      <c r="AF24" s="29"/>
      <c r="AG24" s="29"/>
      <c r="AH24" s="29"/>
      <c r="AI24" s="29"/>
      <c r="AJ24" s="29"/>
      <c r="AK24" s="29"/>
      <c r="AL24" s="40"/>
      <c r="AQ24" s="103"/>
      <c r="AR24" s="3"/>
      <c r="AS24" s="79"/>
      <c r="AT24" s="79"/>
      <c r="AU24" s="79"/>
      <c r="AV24" s="79"/>
      <c r="AW24" s="79"/>
      <c r="AX24" s="79"/>
      <c r="AY24" s="79"/>
      <c r="AZ24" s="125"/>
      <c r="BA24" s="79"/>
      <c r="BB24" s="42"/>
    </row>
    <row r="25" spans="1:167" s="28" customFormat="1" ht="90" customHeight="1">
      <c r="A25" s="29" t="s">
        <v>51</v>
      </c>
      <c r="B25" s="29">
        <v>22</v>
      </c>
      <c r="C25" s="29" t="s">
        <v>113</v>
      </c>
      <c r="D25" s="29" t="s">
        <v>53</v>
      </c>
      <c r="E25" s="29" t="s">
        <v>54</v>
      </c>
      <c r="F25" s="29" t="s">
        <v>115</v>
      </c>
      <c r="G25" s="29" t="s">
        <v>255</v>
      </c>
      <c r="H25" s="29">
        <v>8</v>
      </c>
      <c r="I25" s="29" t="s">
        <v>256</v>
      </c>
      <c r="J25" s="29" t="s">
        <v>145</v>
      </c>
      <c r="K25" s="29" t="s">
        <v>257</v>
      </c>
      <c r="L25" s="29" t="s">
        <v>258</v>
      </c>
      <c r="M25" s="29" t="s">
        <v>259</v>
      </c>
      <c r="N25" s="29" t="s">
        <v>2022</v>
      </c>
      <c r="O25" s="26">
        <v>43887</v>
      </c>
      <c r="P25" s="29" t="s">
        <v>260</v>
      </c>
      <c r="Q25" s="26">
        <v>43889</v>
      </c>
      <c r="R25" s="26">
        <v>43892</v>
      </c>
      <c r="S25" s="29" t="s">
        <v>150</v>
      </c>
      <c r="T25" s="26">
        <v>43892</v>
      </c>
      <c r="U25" s="29" t="s">
        <v>93</v>
      </c>
      <c r="V25" s="29">
        <v>16800000</v>
      </c>
      <c r="W25" s="29">
        <v>4200000</v>
      </c>
      <c r="X25" s="26">
        <v>44013</v>
      </c>
      <c r="Y25" s="29" t="s">
        <v>964</v>
      </c>
      <c r="Z25" s="29" t="s">
        <v>1514</v>
      </c>
      <c r="AA25" s="29" t="s">
        <v>261</v>
      </c>
      <c r="AB25" s="26" t="s">
        <v>79</v>
      </c>
      <c r="AC25" s="26" t="s">
        <v>80</v>
      </c>
      <c r="AD25" s="29" t="s">
        <v>54</v>
      </c>
      <c r="AE25" s="29">
        <v>395</v>
      </c>
      <c r="AF25" s="26">
        <v>43881</v>
      </c>
      <c r="AG25" s="29">
        <v>295</v>
      </c>
      <c r="AH25" s="26">
        <v>43888</v>
      </c>
      <c r="AI25" s="29">
        <v>18919</v>
      </c>
      <c r="AJ25" s="26">
        <v>43878</v>
      </c>
      <c r="AK25" s="29">
        <v>42244</v>
      </c>
      <c r="AL25" s="40" t="s">
        <v>81</v>
      </c>
      <c r="AQ25" s="103"/>
      <c r="AR25" s="3"/>
      <c r="AS25" s="79"/>
      <c r="AT25" s="79"/>
      <c r="AU25" s="79"/>
      <c r="AV25" s="79"/>
      <c r="AW25" s="79"/>
      <c r="AX25" s="79"/>
      <c r="AY25" s="79"/>
      <c r="AZ25" s="125"/>
      <c r="BA25" s="79"/>
      <c r="BB25" s="146" t="s">
        <v>1216</v>
      </c>
    </row>
    <row r="26" spans="1:167" s="28" customFormat="1" ht="108" customHeight="1">
      <c r="A26" s="29" t="s">
        <v>51</v>
      </c>
      <c r="B26" s="29">
        <v>23</v>
      </c>
      <c r="C26" s="29" t="s">
        <v>331</v>
      </c>
      <c r="D26" s="29" t="s">
        <v>53</v>
      </c>
      <c r="E26" s="29" t="s">
        <v>54</v>
      </c>
      <c r="F26" s="29" t="s">
        <v>332</v>
      </c>
      <c r="G26" s="29">
        <v>46383899</v>
      </c>
      <c r="H26" s="27">
        <v>4</v>
      </c>
      <c r="I26" s="27" t="s">
        <v>333</v>
      </c>
      <c r="J26" s="27" t="s">
        <v>334</v>
      </c>
      <c r="K26" s="27" t="s">
        <v>335</v>
      </c>
      <c r="L26" s="27">
        <v>3002883086</v>
      </c>
      <c r="M26" s="31" t="s">
        <v>336</v>
      </c>
      <c r="N26" s="29" t="s">
        <v>337</v>
      </c>
      <c r="O26" s="26">
        <v>43887</v>
      </c>
      <c r="P26" s="29" t="s">
        <v>338</v>
      </c>
      <c r="Q26" s="26">
        <v>43889</v>
      </c>
      <c r="R26" s="26">
        <v>43889</v>
      </c>
      <c r="S26" s="29" t="s">
        <v>339</v>
      </c>
      <c r="T26" s="26">
        <v>43892</v>
      </c>
      <c r="U26" s="29" t="s">
        <v>93</v>
      </c>
      <c r="V26" s="32">
        <v>16800000</v>
      </c>
      <c r="W26" s="32">
        <v>4200000</v>
      </c>
      <c r="X26" s="26">
        <v>44013</v>
      </c>
      <c r="Y26" s="26" t="s">
        <v>964</v>
      </c>
      <c r="Z26" s="29" t="s">
        <v>944</v>
      </c>
      <c r="AA26" s="26" t="s">
        <v>105</v>
      </c>
      <c r="AB26" s="26" t="s">
        <v>79</v>
      </c>
      <c r="AC26" s="26" t="s">
        <v>80</v>
      </c>
      <c r="AD26" s="26" t="s">
        <v>314</v>
      </c>
      <c r="AE26" s="29">
        <v>407</v>
      </c>
      <c r="AF26" s="26">
        <v>43881</v>
      </c>
      <c r="AG26" s="29">
        <v>291</v>
      </c>
      <c r="AH26" s="26">
        <v>43888</v>
      </c>
      <c r="AI26" s="29">
        <v>18884</v>
      </c>
      <c r="AJ26" s="26">
        <v>43876</v>
      </c>
      <c r="AK26" s="29">
        <v>42189</v>
      </c>
      <c r="AL26" s="40" t="s">
        <v>123</v>
      </c>
      <c r="AQ26" s="99">
        <v>8400000</v>
      </c>
      <c r="AR26" s="4">
        <v>646</v>
      </c>
      <c r="AS26" s="124">
        <v>44012</v>
      </c>
      <c r="AT26" s="78">
        <v>649</v>
      </c>
      <c r="AU26" s="124">
        <v>44013</v>
      </c>
      <c r="AV26" s="116" t="s">
        <v>2051</v>
      </c>
      <c r="AW26" s="124">
        <v>44013</v>
      </c>
      <c r="AX26" s="124">
        <v>44013</v>
      </c>
      <c r="AY26" s="124">
        <v>44013</v>
      </c>
      <c r="AZ26" s="124">
        <v>44075</v>
      </c>
      <c r="BA26" s="79" t="s">
        <v>2072</v>
      </c>
      <c r="BB26" s="146" t="s">
        <v>1216</v>
      </c>
    </row>
    <row r="27" spans="1:167" s="28" customFormat="1" ht="110.25" customHeight="1">
      <c r="A27" s="66" t="s">
        <v>51</v>
      </c>
      <c r="B27" s="29">
        <v>24</v>
      </c>
      <c r="C27" s="29" t="s">
        <v>114</v>
      </c>
      <c r="D27" s="29" t="s">
        <v>70</v>
      </c>
      <c r="E27" s="29" t="s">
        <v>54</v>
      </c>
      <c r="F27" s="29" t="s">
        <v>118</v>
      </c>
      <c r="G27" s="29" t="s">
        <v>265</v>
      </c>
      <c r="H27" s="29">
        <v>2</v>
      </c>
      <c r="I27" s="29" t="s">
        <v>219</v>
      </c>
      <c r="J27" s="29" t="s">
        <v>145</v>
      </c>
      <c r="K27" s="29" t="s">
        <v>266</v>
      </c>
      <c r="L27" s="29" t="s">
        <v>267</v>
      </c>
      <c r="M27" s="29" t="s">
        <v>268</v>
      </c>
      <c r="N27" s="29" t="s">
        <v>269</v>
      </c>
      <c r="O27" s="26">
        <v>43887</v>
      </c>
      <c r="P27" s="29" t="s">
        <v>270</v>
      </c>
      <c r="Q27" s="26">
        <v>43889</v>
      </c>
      <c r="R27" s="26">
        <v>43889</v>
      </c>
      <c r="S27" s="29" t="s">
        <v>150</v>
      </c>
      <c r="T27" s="26">
        <v>43892</v>
      </c>
      <c r="U27" s="29" t="s">
        <v>93</v>
      </c>
      <c r="V27" s="29">
        <v>16800000</v>
      </c>
      <c r="W27" s="29">
        <v>4200000</v>
      </c>
      <c r="X27" s="26">
        <v>44013</v>
      </c>
      <c r="Y27" s="29" t="s">
        <v>964</v>
      </c>
      <c r="Z27" s="147" t="s">
        <v>945</v>
      </c>
      <c r="AA27" s="29" t="s">
        <v>261</v>
      </c>
      <c r="AB27" s="26" t="s">
        <v>79</v>
      </c>
      <c r="AC27" s="26" t="s">
        <v>80</v>
      </c>
      <c r="AD27" s="29" t="s">
        <v>54</v>
      </c>
      <c r="AE27" s="29">
        <v>419</v>
      </c>
      <c r="AF27" s="26">
        <v>43885</v>
      </c>
      <c r="AG27" s="29">
        <v>294</v>
      </c>
      <c r="AH27" s="26">
        <v>43888</v>
      </c>
      <c r="AI27" s="29">
        <v>18121</v>
      </c>
      <c r="AJ27" s="26">
        <v>43861</v>
      </c>
      <c r="AK27" s="29">
        <v>42234</v>
      </c>
      <c r="AL27" s="40" t="s">
        <v>123</v>
      </c>
      <c r="AQ27" s="99">
        <v>8400000</v>
      </c>
      <c r="AR27" s="4">
        <v>637</v>
      </c>
      <c r="AS27" s="124">
        <v>44007</v>
      </c>
      <c r="AT27" s="78">
        <v>645</v>
      </c>
      <c r="AU27" s="124">
        <v>44013</v>
      </c>
      <c r="AV27" s="116" t="s">
        <v>2051</v>
      </c>
      <c r="AW27" s="124">
        <v>44012</v>
      </c>
      <c r="AX27" s="124">
        <v>44012</v>
      </c>
      <c r="AY27" s="124">
        <v>44012</v>
      </c>
      <c r="AZ27" s="124">
        <v>44075</v>
      </c>
      <c r="BA27" s="79" t="s">
        <v>2072</v>
      </c>
      <c r="BB27" s="146" t="s">
        <v>1216</v>
      </c>
    </row>
    <row r="28" spans="1:167" s="28" customFormat="1" ht="97.5" customHeight="1">
      <c r="A28" s="29" t="s">
        <v>51</v>
      </c>
      <c r="B28" s="29">
        <v>25</v>
      </c>
      <c r="C28" s="29" t="s">
        <v>117</v>
      </c>
      <c r="D28" s="29" t="s">
        <v>53</v>
      </c>
      <c r="E28" s="29" t="s">
        <v>54</v>
      </c>
      <c r="F28" s="29" t="s">
        <v>119</v>
      </c>
      <c r="G28" s="29" t="s">
        <v>271</v>
      </c>
      <c r="H28" s="29">
        <v>6</v>
      </c>
      <c r="I28" s="29" t="s">
        <v>219</v>
      </c>
      <c r="J28" s="29" t="s">
        <v>145</v>
      </c>
      <c r="K28" s="29" t="s">
        <v>272</v>
      </c>
      <c r="L28" s="29" t="s">
        <v>273</v>
      </c>
      <c r="M28" s="29" t="s">
        <v>274</v>
      </c>
      <c r="N28" s="29" t="s">
        <v>269</v>
      </c>
      <c r="O28" s="26">
        <v>43887</v>
      </c>
      <c r="P28" s="29" t="s">
        <v>275</v>
      </c>
      <c r="Q28" s="26">
        <v>43889</v>
      </c>
      <c r="R28" s="26">
        <v>43892</v>
      </c>
      <c r="S28" s="29" t="s">
        <v>150</v>
      </c>
      <c r="T28" s="26">
        <v>43892</v>
      </c>
      <c r="U28" s="29" t="s">
        <v>93</v>
      </c>
      <c r="V28" s="29">
        <v>16800000</v>
      </c>
      <c r="W28" s="29">
        <v>4200000</v>
      </c>
      <c r="X28" s="26">
        <v>44013</v>
      </c>
      <c r="Y28" s="29" t="s">
        <v>964</v>
      </c>
      <c r="Z28" s="29" t="s">
        <v>2201</v>
      </c>
      <c r="AA28" s="29" t="s">
        <v>261</v>
      </c>
      <c r="AB28" s="26" t="s">
        <v>79</v>
      </c>
      <c r="AC28" s="26" t="s">
        <v>80</v>
      </c>
      <c r="AD28" s="29" t="s">
        <v>54</v>
      </c>
      <c r="AE28" s="29">
        <v>419</v>
      </c>
      <c r="AF28" s="26">
        <v>43885</v>
      </c>
      <c r="AG28" s="29">
        <v>296</v>
      </c>
      <c r="AH28" s="26">
        <v>43888</v>
      </c>
      <c r="AI28" s="29">
        <v>18121</v>
      </c>
      <c r="AJ28" s="26">
        <v>43861</v>
      </c>
      <c r="AK28" s="29">
        <v>42234</v>
      </c>
      <c r="AL28" s="40" t="s">
        <v>123</v>
      </c>
      <c r="AQ28" s="99">
        <v>8400000</v>
      </c>
      <c r="AR28" s="4">
        <v>647</v>
      </c>
      <c r="AS28" s="124">
        <v>44012</v>
      </c>
      <c r="AT28" s="78">
        <v>650</v>
      </c>
      <c r="AU28" s="124">
        <v>44013</v>
      </c>
      <c r="AV28" s="116" t="s">
        <v>2051</v>
      </c>
      <c r="AW28" s="124">
        <v>44013</v>
      </c>
      <c r="AX28" s="124">
        <v>44013</v>
      </c>
      <c r="AY28" s="124">
        <v>44013</v>
      </c>
      <c r="AZ28" s="124">
        <v>44075</v>
      </c>
      <c r="BA28" s="79" t="s">
        <v>2072</v>
      </c>
      <c r="BB28" s="146" t="s">
        <v>1216</v>
      </c>
    </row>
    <row r="29" spans="1:167" s="42" customFormat="1" ht="135" customHeight="1">
      <c r="A29" s="29" t="s">
        <v>51</v>
      </c>
      <c r="B29" s="29">
        <v>26</v>
      </c>
      <c r="C29" s="29" t="s">
        <v>116</v>
      </c>
      <c r="D29" s="29" t="s">
        <v>53</v>
      </c>
      <c r="E29" s="29" t="s">
        <v>54</v>
      </c>
      <c r="F29" s="29" t="s">
        <v>2204</v>
      </c>
      <c r="G29" s="29" t="s">
        <v>276</v>
      </c>
      <c r="H29" s="29">
        <v>1</v>
      </c>
      <c r="I29" s="29" t="s">
        <v>277</v>
      </c>
      <c r="J29" s="29" t="s">
        <v>145</v>
      </c>
      <c r="K29" s="29" t="s">
        <v>278</v>
      </c>
      <c r="L29" s="29" t="s">
        <v>280</v>
      </c>
      <c r="M29" s="50" t="s">
        <v>279</v>
      </c>
      <c r="N29" s="29" t="s">
        <v>269</v>
      </c>
      <c r="O29" s="26">
        <v>43888</v>
      </c>
      <c r="P29" s="29" t="s">
        <v>281</v>
      </c>
      <c r="Q29" s="26">
        <v>43889</v>
      </c>
      <c r="R29" s="26">
        <v>43889</v>
      </c>
      <c r="S29" s="29" t="s">
        <v>150</v>
      </c>
      <c r="T29" s="26">
        <v>43892</v>
      </c>
      <c r="U29" s="29" t="s">
        <v>93</v>
      </c>
      <c r="V29" s="29">
        <v>16800000</v>
      </c>
      <c r="W29" s="29">
        <v>4200000</v>
      </c>
      <c r="X29" s="26">
        <v>44013</v>
      </c>
      <c r="Y29" s="29" t="s">
        <v>964</v>
      </c>
      <c r="Z29" s="29" t="s">
        <v>2201</v>
      </c>
      <c r="AA29" s="29" t="s">
        <v>946</v>
      </c>
      <c r="AB29" s="26" t="s">
        <v>79</v>
      </c>
      <c r="AC29" s="26" t="s">
        <v>80</v>
      </c>
      <c r="AD29" s="29" t="s">
        <v>54</v>
      </c>
      <c r="AE29" s="29">
        <v>419</v>
      </c>
      <c r="AF29" s="26">
        <v>43885</v>
      </c>
      <c r="AG29" s="29">
        <v>297</v>
      </c>
      <c r="AH29" s="26">
        <v>43888</v>
      </c>
      <c r="AI29" s="29">
        <v>18121</v>
      </c>
      <c r="AJ29" s="26">
        <v>43861</v>
      </c>
      <c r="AK29" s="29">
        <v>42234</v>
      </c>
      <c r="AL29" s="40" t="s">
        <v>81</v>
      </c>
      <c r="AM29" s="52" t="s">
        <v>1045</v>
      </c>
      <c r="AN29" s="52" t="s">
        <v>1044</v>
      </c>
      <c r="AQ29" s="103" t="s">
        <v>2052</v>
      </c>
      <c r="AR29" s="4">
        <v>776</v>
      </c>
      <c r="AS29" s="114">
        <v>44063</v>
      </c>
      <c r="AT29" s="78">
        <v>783</v>
      </c>
      <c r="AU29" s="114">
        <v>44064</v>
      </c>
      <c r="AV29" s="116" t="s">
        <v>2051</v>
      </c>
      <c r="AW29" s="114">
        <v>44064</v>
      </c>
      <c r="AX29" s="114">
        <v>44066</v>
      </c>
      <c r="AY29" s="114">
        <v>44066</v>
      </c>
      <c r="AZ29" s="114">
        <v>44132</v>
      </c>
      <c r="BA29" s="78" t="s">
        <v>2072</v>
      </c>
      <c r="BB29" s="146" t="s">
        <v>1216</v>
      </c>
    </row>
    <row r="30" spans="1:167" s="28" customFormat="1" ht="162" customHeight="1">
      <c r="A30" s="27" t="s">
        <v>51</v>
      </c>
      <c r="B30" s="27">
        <v>27</v>
      </c>
      <c r="C30" s="27" t="s">
        <v>201</v>
      </c>
      <c r="D30" s="27" t="s">
        <v>53</v>
      </c>
      <c r="E30" s="27" t="s">
        <v>54</v>
      </c>
      <c r="F30" s="27" t="s">
        <v>202</v>
      </c>
      <c r="G30" s="27" t="s">
        <v>203</v>
      </c>
      <c r="H30" s="29">
        <v>3</v>
      </c>
      <c r="I30" s="27" t="s">
        <v>213</v>
      </c>
      <c r="J30" s="27" t="s">
        <v>145</v>
      </c>
      <c r="K30" s="27" t="s">
        <v>205</v>
      </c>
      <c r="L30" s="27" t="s">
        <v>207</v>
      </c>
      <c r="M30" s="31" t="s">
        <v>206</v>
      </c>
      <c r="N30" s="29" t="s">
        <v>204</v>
      </c>
      <c r="O30" s="26">
        <v>43888</v>
      </c>
      <c r="P30" s="29" t="s">
        <v>208</v>
      </c>
      <c r="Q30" s="26">
        <v>43889</v>
      </c>
      <c r="R30" s="26">
        <v>43889</v>
      </c>
      <c r="S30" s="29" t="s">
        <v>150</v>
      </c>
      <c r="T30" s="26">
        <v>43892</v>
      </c>
      <c r="U30" s="29" t="s">
        <v>93</v>
      </c>
      <c r="V30" s="32">
        <v>116000000</v>
      </c>
      <c r="W30" s="32">
        <v>2900000</v>
      </c>
      <c r="X30" s="26">
        <v>44013</v>
      </c>
      <c r="Y30" s="26" t="s">
        <v>964</v>
      </c>
      <c r="Z30" s="147" t="s">
        <v>54</v>
      </c>
      <c r="AA30" s="26" t="s">
        <v>121</v>
      </c>
      <c r="AB30" s="26" t="s">
        <v>209</v>
      </c>
      <c r="AC30" s="26" t="s">
        <v>194</v>
      </c>
      <c r="AD30" s="29" t="s">
        <v>54</v>
      </c>
      <c r="AE30" s="29">
        <v>423</v>
      </c>
      <c r="AF30" s="26">
        <v>43886</v>
      </c>
      <c r="AG30" s="29">
        <v>299</v>
      </c>
      <c r="AH30" s="26">
        <v>43888</v>
      </c>
      <c r="AI30" s="29">
        <v>18933</v>
      </c>
      <c r="AJ30" s="26">
        <v>43878</v>
      </c>
      <c r="AK30" s="29">
        <v>43452</v>
      </c>
      <c r="AL30" s="45" t="s">
        <v>123</v>
      </c>
      <c r="AQ30" s="99">
        <v>5800000</v>
      </c>
      <c r="AR30" s="4">
        <v>648</v>
      </c>
      <c r="AS30" s="124">
        <v>44012</v>
      </c>
      <c r="AT30" s="78">
        <v>651</v>
      </c>
      <c r="AU30" s="124">
        <v>44013</v>
      </c>
      <c r="AV30" s="116" t="s">
        <v>2051</v>
      </c>
      <c r="AW30" s="124">
        <v>44013</v>
      </c>
      <c r="AX30" s="124">
        <v>44013</v>
      </c>
      <c r="AY30" s="124">
        <v>44013</v>
      </c>
      <c r="AZ30" s="124">
        <v>44075</v>
      </c>
      <c r="BA30" s="79" t="s">
        <v>2072</v>
      </c>
      <c r="BB30" s="146" t="s">
        <v>1216</v>
      </c>
    </row>
    <row r="31" spans="1:167" ht="121.5" customHeight="1">
      <c r="A31" s="29" t="s">
        <v>51</v>
      </c>
      <c r="B31" s="29">
        <v>28</v>
      </c>
      <c r="C31" s="29" t="s">
        <v>230</v>
      </c>
      <c r="D31" s="29" t="s">
        <v>70</v>
      </c>
      <c r="E31" s="29" t="s">
        <v>54</v>
      </c>
      <c r="F31" s="27" t="s">
        <v>231</v>
      </c>
      <c r="G31" s="53">
        <v>52962137</v>
      </c>
      <c r="H31" s="27">
        <v>7</v>
      </c>
      <c r="I31" s="27" t="s">
        <v>182</v>
      </c>
      <c r="J31" s="27" t="s">
        <v>145</v>
      </c>
      <c r="K31" s="27" t="s">
        <v>232</v>
      </c>
      <c r="L31" s="27">
        <v>3823000</v>
      </c>
      <c r="M31" s="31" t="s">
        <v>233</v>
      </c>
      <c r="N31" s="29" t="s">
        <v>234</v>
      </c>
      <c r="O31" s="26">
        <v>43889</v>
      </c>
      <c r="P31" s="29" t="s">
        <v>235</v>
      </c>
      <c r="Q31" s="26">
        <v>43889</v>
      </c>
      <c r="R31" s="26" t="s">
        <v>236</v>
      </c>
      <c r="S31" s="29" t="s">
        <v>92</v>
      </c>
      <c r="T31" s="26">
        <v>43894</v>
      </c>
      <c r="U31" s="29" t="s">
        <v>93</v>
      </c>
      <c r="V31" s="32">
        <v>16800000</v>
      </c>
      <c r="W31" s="32">
        <v>4200000</v>
      </c>
      <c r="X31" s="26">
        <v>44015</v>
      </c>
      <c r="Y31" s="26" t="s">
        <v>937</v>
      </c>
      <c r="Z31" s="29" t="s">
        <v>944</v>
      </c>
      <c r="AA31" s="29" t="s">
        <v>67</v>
      </c>
      <c r="AB31" s="26" t="s">
        <v>79</v>
      </c>
      <c r="AC31" s="26" t="s">
        <v>80</v>
      </c>
      <c r="AD31" s="29" t="s">
        <v>54</v>
      </c>
      <c r="AE31" s="29">
        <v>418</v>
      </c>
      <c r="AF31" s="26">
        <v>43885</v>
      </c>
      <c r="AG31" s="29">
        <v>306</v>
      </c>
      <c r="AH31" s="26">
        <v>43893</v>
      </c>
      <c r="AI31" s="29">
        <v>18928</v>
      </c>
      <c r="AJ31" s="26">
        <v>43878</v>
      </c>
      <c r="AK31" s="26" t="s">
        <v>237</v>
      </c>
      <c r="AL31" s="37" t="s">
        <v>123</v>
      </c>
      <c r="AM31" s="38"/>
      <c r="AN31" s="38"/>
      <c r="AO31" s="38"/>
      <c r="AP31" s="28"/>
      <c r="AQ31" s="99">
        <v>8400000</v>
      </c>
      <c r="AR31" s="3">
        <v>655</v>
      </c>
      <c r="AS31" s="89">
        <v>44014</v>
      </c>
      <c r="AT31" s="78">
        <v>662</v>
      </c>
      <c r="AU31" s="124">
        <v>44015</v>
      </c>
      <c r="AV31" s="116" t="s">
        <v>2051</v>
      </c>
      <c r="AW31" s="124">
        <v>44014</v>
      </c>
      <c r="AX31" s="89">
        <v>44015</v>
      </c>
      <c r="AY31" s="89">
        <v>44015</v>
      </c>
      <c r="AZ31" s="89">
        <v>44077</v>
      </c>
      <c r="BA31" s="79" t="s">
        <v>2072</v>
      </c>
      <c r="BB31" s="146" t="s">
        <v>1216</v>
      </c>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54"/>
      <c r="ET31" s="28"/>
      <c r="EU31" s="28"/>
      <c r="EV31" s="28"/>
      <c r="EW31" s="28"/>
      <c r="EX31" s="28"/>
      <c r="EY31" s="28"/>
      <c r="EZ31" s="28"/>
      <c r="FA31" s="28"/>
      <c r="FB31" s="28"/>
      <c r="FC31" s="28"/>
      <c r="FD31" s="28"/>
      <c r="FE31" s="28"/>
      <c r="FF31" s="28"/>
      <c r="FG31" s="28"/>
      <c r="FH31" s="28"/>
      <c r="FI31" s="28"/>
      <c r="FJ31" s="28"/>
      <c r="FK31" s="28"/>
    </row>
    <row r="32" spans="1:167" s="28" customFormat="1">
      <c r="A32" s="27" t="s">
        <v>263</v>
      </c>
      <c r="B32" s="27">
        <v>29</v>
      </c>
      <c r="C32" s="27" t="s">
        <v>263</v>
      </c>
      <c r="D32" s="27" t="s">
        <v>263</v>
      </c>
      <c r="E32" s="27" t="s">
        <v>263</v>
      </c>
      <c r="F32" s="27" t="s">
        <v>263</v>
      </c>
      <c r="G32" s="27" t="s">
        <v>263</v>
      </c>
      <c r="H32" s="29" t="s">
        <v>263</v>
      </c>
      <c r="I32" s="27" t="s">
        <v>263</v>
      </c>
      <c r="J32" s="29" t="s">
        <v>263</v>
      </c>
      <c r="K32" s="27" t="s">
        <v>263</v>
      </c>
      <c r="L32" s="29" t="s">
        <v>263</v>
      </c>
      <c r="M32" s="27" t="s">
        <v>263</v>
      </c>
      <c r="N32" s="29" t="s">
        <v>263</v>
      </c>
      <c r="O32" s="26" t="s">
        <v>263</v>
      </c>
      <c r="P32" s="29" t="s">
        <v>263</v>
      </c>
      <c r="Q32" s="27" t="s">
        <v>263</v>
      </c>
      <c r="R32" s="29" t="s">
        <v>263</v>
      </c>
      <c r="S32" s="27" t="s">
        <v>263</v>
      </c>
      <c r="T32" s="29" t="s">
        <v>263</v>
      </c>
      <c r="U32" s="27" t="s">
        <v>263</v>
      </c>
      <c r="V32" s="29" t="s">
        <v>263</v>
      </c>
      <c r="W32" s="27" t="s">
        <v>263</v>
      </c>
      <c r="X32" s="29" t="s">
        <v>263</v>
      </c>
      <c r="Y32" s="27" t="s">
        <v>263</v>
      </c>
      <c r="Z32" s="29" t="s">
        <v>263</v>
      </c>
      <c r="AA32" s="27" t="s">
        <v>263</v>
      </c>
      <c r="AB32" s="29" t="s">
        <v>263</v>
      </c>
      <c r="AC32" s="27" t="s">
        <v>263</v>
      </c>
      <c r="AD32" s="29" t="s">
        <v>263</v>
      </c>
      <c r="AE32" s="27" t="s">
        <v>263</v>
      </c>
      <c r="AF32" s="29" t="s">
        <v>263</v>
      </c>
      <c r="AG32" s="27" t="s">
        <v>263</v>
      </c>
      <c r="AH32" s="29" t="s">
        <v>263</v>
      </c>
      <c r="AI32" s="27" t="s">
        <v>263</v>
      </c>
      <c r="AJ32" s="29" t="s">
        <v>263</v>
      </c>
      <c r="AK32" s="27" t="s">
        <v>263</v>
      </c>
      <c r="AL32" s="40" t="s">
        <v>263</v>
      </c>
      <c r="AQ32" s="103"/>
      <c r="AR32" s="3"/>
      <c r="AS32" s="79"/>
      <c r="AT32" s="79"/>
      <c r="AU32" s="125"/>
      <c r="AV32" s="79"/>
      <c r="AW32" s="79"/>
      <c r="AX32" s="79"/>
      <c r="AY32" s="79"/>
      <c r="AZ32" s="79"/>
      <c r="BA32" s="79"/>
      <c r="BB32" s="42"/>
      <c r="ES32" s="54"/>
    </row>
    <row r="33" spans="1:167" s="28" customFormat="1" ht="120" customHeight="1">
      <c r="A33" s="29" t="s">
        <v>51</v>
      </c>
      <c r="B33" s="27">
        <v>30</v>
      </c>
      <c r="C33" s="27" t="s">
        <v>262</v>
      </c>
      <c r="D33" s="27" t="s">
        <v>53</v>
      </c>
      <c r="E33" s="27" t="s">
        <v>264</v>
      </c>
      <c r="F33" s="27" t="s">
        <v>282</v>
      </c>
      <c r="G33" s="27" t="s">
        <v>283</v>
      </c>
      <c r="H33" s="29">
        <v>1</v>
      </c>
      <c r="I33" s="27" t="s">
        <v>287</v>
      </c>
      <c r="J33" s="27" t="s">
        <v>286</v>
      </c>
      <c r="K33" s="27" t="s">
        <v>285</v>
      </c>
      <c r="L33" s="27">
        <v>6709489</v>
      </c>
      <c r="M33" s="31" t="s">
        <v>284</v>
      </c>
      <c r="N33" s="29" t="s">
        <v>288</v>
      </c>
      <c r="O33" s="26">
        <v>43889</v>
      </c>
      <c r="P33" s="29" t="s">
        <v>289</v>
      </c>
      <c r="Q33" s="26">
        <v>43889</v>
      </c>
      <c r="R33" s="26">
        <v>43893</v>
      </c>
      <c r="S33" s="29" t="s">
        <v>150</v>
      </c>
      <c r="T33" s="26">
        <v>43893</v>
      </c>
      <c r="U33" s="29" t="s">
        <v>93</v>
      </c>
      <c r="V33" s="32">
        <v>22000000</v>
      </c>
      <c r="W33" s="32">
        <v>5500000</v>
      </c>
      <c r="X33" s="26">
        <v>44014</v>
      </c>
      <c r="Y33" s="26" t="s">
        <v>964</v>
      </c>
      <c r="Z33" s="29" t="s">
        <v>944</v>
      </c>
      <c r="AA33" s="26" t="s">
        <v>121</v>
      </c>
      <c r="AB33" s="26" t="s">
        <v>290</v>
      </c>
      <c r="AC33" s="26" t="s">
        <v>291</v>
      </c>
      <c r="AD33" s="29" t="s">
        <v>54</v>
      </c>
      <c r="AE33" s="29">
        <v>414</v>
      </c>
      <c r="AF33" s="26">
        <v>43881</v>
      </c>
      <c r="AG33" s="29">
        <v>302</v>
      </c>
      <c r="AH33" s="26">
        <v>43892</v>
      </c>
      <c r="AI33" s="29">
        <v>18124</v>
      </c>
      <c r="AJ33" s="26">
        <v>43861</v>
      </c>
      <c r="AK33" s="29">
        <v>43255</v>
      </c>
      <c r="AL33" s="45" t="s">
        <v>81</v>
      </c>
      <c r="AQ33" s="99">
        <v>11000000</v>
      </c>
      <c r="AR33" s="3">
        <v>632</v>
      </c>
      <c r="AS33" s="89">
        <v>44007</v>
      </c>
      <c r="AT33" s="79">
        <v>642</v>
      </c>
      <c r="AU33" s="89">
        <v>44012</v>
      </c>
      <c r="AV33" s="79"/>
      <c r="AW33" s="89">
        <v>44012</v>
      </c>
      <c r="AX33" s="89">
        <v>44012</v>
      </c>
      <c r="AY33" s="89">
        <v>44018</v>
      </c>
      <c r="AZ33" s="89">
        <v>44076</v>
      </c>
      <c r="BA33" s="79"/>
      <c r="BB33" s="146" t="s">
        <v>1216</v>
      </c>
    </row>
    <row r="34" spans="1:167" s="28" customFormat="1" ht="153" customHeight="1">
      <c r="A34" s="29" t="s">
        <v>51</v>
      </c>
      <c r="B34" s="27">
        <v>31</v>
      </c>
      <c r="C34" s="27" t="s">
        <v>210</v>
      </c>
      <c r="D34" s="27" t="s">
        <v>53</v>
      </c>
      <c r="E34" s="27" t="s">
        <v>54</v>
      </c>
      <c r="F34" s="27" t="s">
        <v>211</v>
      </c>
      <c r="G34" s="27" t="s">
        <v>212</v>
      </c>
      <c r="H34" s="29">
        <v>1</v>
      </c>
      <c r="I34" s="27" t="s">
        <v>344</v>
      </c>
      <c r="J34" s="27" t="s">
        <v>214</v>
      </c>
      <c r="K34" s="27" t="s">
        <v>215</v>
      </c>
      <c r="L34" s="27">
        <v>3204952454</v>
      </c>
      <c r="M34" s="31" t="s">
        <v>476</v>
      </c>
      <c r="N34" s="29" t="s">
        <v>477</v>
      </c>
      <c r="O34" s="26">
        <v>43889</v>
      </c>
      <c r="P34" s="29" t="s">
        <v>479</v>
      </c>
      <c r="Q34" s="26">
        <v>43893</v>
      </c>
      <c r="R34" s="26">
        <v>43893</v>
      </c>
      <c r="S34" s="29" t="s">
        <v>62</v>
      </c>
      <c r="T34" s="26">
        <v>43894</v>
      </c>
      <c r="U34" s="29" t="s">
        <v>93</v>
      </c>
      <c r="V34" s="32">
        <v>22000000</v>
      </c>
      <c r="W34" s="32">
        <v>5500000</v>
      </c>
      <c r="X34" s="26">
        <v>44015</v>
      </c>
      <c r="Y34" s="26" t="s">
        <v>964</v>
      </c>
      <c r="Z34" s="147" t="s">
        <v>2224</v>
      </c>
      <c r="AA34" s="26" t="s">
        <v>121</v>
      </c>
      <c r="AB34" s="26" t="s">
        <v>216</v>
      </c>
      <c r="AC34" s="26" t="s">
        <v>217</v>
      </c>
      <c r="AD34" s="29" t="s">
        <v>54</v>
      </c>
      <c r="AE34" s="29">
        <v>422</v>
      </c>
      <c r="AF34" s="26">
        <v>43886</v>
      </c>
      <c r="AG34" s="29">
        <v>305</v>
      </c>
      <c r="AH34" s="26">
        <v>43893</v>
      </c>
      <c r="AI34" s="29">
        <v>18991</v>
      </c>
      <c r="AJ34" s="26">
        <v>43881</v>
      </c>
      <c r="AK34" s="29">
        <v>43257</v>
      </c>
      <c r="AL34" s="45" t="s">
        <v>123</v>
      </c>
      <c r="AQ34" s="99">
        <v>11000000</v>
      </c>
      <c r="AR34" s="3">
        <v>656</v>
      </c>
      <c r="AS34" s="89">
        <v>44014</v>
      </c>
      <c r="AT34" s="78">
        <v>661</v>
      </c>
      <c r="AU34" s="124">
        <v>44015</v>
      </c>
      <c r="AV34" s="116" t="s">
        <v>2051</v>
      </c>
      <c r="AW34" s="89">
        <v>44014</v>
      </c>
      <c r="AX34" s="89">
        <v>44015</v>
      </c>
      <c r="AY34" s="89">
        <v>44015</v>
      </c>
      <c r="AZ34" s="89">
        <v>44077</v>
      </c>
      <c r="BA34" s="79" t="s">
        <v>2072</v>
      </c>
      <c r="BB34" s="146" t="s">
        <v>1216</v>
      </c>
    </row>
    <row r="35" spans="1:167" s="28" customFormat="1" ht="180.95" customHeight="1">
      <c r="A35" s="29" t="s">
        <v>51</v>
      </c>
      <c r="B35" s="27">
        <v>32</v>
      </c>
      <c r="C35" s="27" t="s">
        <v>493</v>
      </c>
      <c r="D35" s="27" t="s">
        <v>53</v>
      </c>
      <c r="E35" s="27" t="s">
        <v>54</v>
      </c>
      <c r="F35" s="27" t="s">
        <v>494</v>
      </c>
      <c r="G35" s="27" t="s">
        <v>495</v>
      </c>
      <c r="H35" s="29">
        <v>6</v>
      </c>
      <c r="I35" s="27" t="s">
        <v>125</v>
      </c>
      <c r="J35" s="27" t="s">
        <v>496</v>
      </c>
      <c r="K35" s="27" t="s">
        <v>497</v>
      </c>
      <c r="L35" s="27">
        <v>3164960029</v>
      </c>
      <c r="M35" s="31" t="s">
        <v>498</v>
      </c>
      <c r="N35" s="29" t="s">
        <v>499</v>
      </c>
      <c r="O35" s="26">
        <v>43893</v>
      </c>
      <c r="P35" s="29" t="s">
        <v>500</v>
      </c>
      <c r="Q35" s="26">
        <v>44107</v>
      </c>
      <c r="R35" s="26">
        <v>44107</v>
      </c>
      <c r="S35" s="29" t="s">
        <v>92</v>
      </c>
      <c r="T35" s="26">
        <v>44107</v>
      </c>
      <c r="U35" s="29" t="s">
        <v>93</v>
      </c>
      <c r="V35" s="32">
        <v>26000000</v>
      </c>
      <c r="W35" s="32">
        <v>6500000</v>
      </c>
      <c r="X35" s="26">
        <v>44081</v>
      </c>
      <c r="Y35" s="26" t="s">
        <v>964</v>
      </c>
      <c r="Z35" s="29" t="s">
        <v>944</v>
      </c>
      <c r="AA35" s="26" t="s">
        <v>501</v>
      </c>
      <c r="AB35" s="26" t="s">
        <v>79</v>
      </c>
      <c r="AC35" s="26" t="s">
        <v>80</v>
      </c>
      <c r="AD35" s="29" t="s">
        <v>54</v>
      </c>
      <c r="AE35" s="29">
        <v>426</v>
      </c>
      <c r="AF35" s="26" t="s">
        <v>502</v>
      </c>
      <c r="AG35" s="29">
        <v>347</v>
      </c>
      <c r="AH35" s="26">
        <v>43893</v>
      </c>
      <c r="AI35" s="29">
        <v>19058</v>
      </c>
      <c r="AJ35" s="26" t="s">
        <v>502</v>
      </c>
      <c r="AK35" s="29">
        <v>44585</v>
      </c>
      <c r="AL35" s="45" t="s">
        <v>132</v>
      </c>
      <c r="AQ35" s="103"/>
      <c r="AR35" s="3"/>
      <c r="AS35" s="79"/>
      <c r="AT35" s="79"/>
      <c r="AU35" s="79"/>
      <c r="AV35" s="79"/>
      <c r="AW35" s="79"/>
      <c r="AX35" s="79"/>
      <c r="AY35" s="79"/>
      <c r="AZ35" s="79"/>
      <c r="BA35" s="79"/>
      <c r="BB35" s="146" t="s">
        <v>1216</v>
      </c>
    </row>
    <row r="36" spans="1:167" s="28" customFormat="1">
      <c r="A36" s="29" t="s">
        <v>305</v>
      </c>
      <c r="B36" s="29">
        <v>33</v>
      </c>
      <c r="C36" s="27"/>
      <c r="D36" s="27"/>
      <c r="E36" s="27"/>
      <c r="F36" s="27"/>
      <c r="G36" s="27"/>
      <c r="H36" s="29"/>
      <c r="I36" s="27"/>
      <c r="J36" s="27"/>
      <c r="K36" s="27"/>
      <c r="L36" s="27"/>
      <c r="M36" s="31"/>
      <c r="N36" s="29"/>
      <c r="O36" s="26"/>
      <c r="P36" s="29"/>
      <c r="Q36" s="26"/>
      <c r="R36" s="26"/>
      <c r="S36" s="29"/>
      <c r="T36" s="26"/>
      <c r="U36" s="29"/>
      <c r="V36" s="32"/>
      <c r="W36" s="32"/>
      <c r="X36" s="26"/>
      <c r="Y36" s="26"/>
      <c r="Z36" s="29"/>
      <c r="AA36" s="26"/>
      <c r="AB36" s="26"/>
      <c r="AC36" s="26"/>
      <c r="AD36" s="29"/>
      <c r="AE36" s="29"/>
      <c r="AF36" s="26"/>
      <c r="AG36" s="29"/>
      <c r="AH36" s="26"/>
      <c r="AI36" s="29"/>
      <c r="AJ36" s="26"/>
      <c r="AK36" s="29"/>
      <c r="AL36" s="45"/>
      <c r="AQ36" s="103"/>
      <c r="AR36" s="3"/>
      <c r="AS36" s="79"/>
      <c r="AT36" s="79"/>
      <c r="AU36" s="125"/>
      <c r="AV36" s="79"/>
      <c r="AW36" s="79"/>
      <c r="AX36" s="79"/>
      <c r="AY36" s="79"/>
      <c r="AZ36" s="79"/>
      <c r="BA36" s="79"/>
      <c r="BB36" s="42"/>
      <c r="ES36" s="54"/>
    </row>
    <row r="37" spans="1:167" s="28" customFormat="1" ht="99" customHeight="1">
      <c r="A37" s="29" t="s">
        <v>51</v>
      </c>
      <c r="B37" s="27">
        <v>34</v>
      </c>
      <c r="C37" s="27" t="s">
        <v>503</v>
      </c>
      <c r="D37" s="27" t="s">
        <v>53</v>
      </c>
      <c r="E37" s="27" t="s">
        <v>54</v>
      </c>
      <c r="F37" s="27" t="s">
        <v>504</v>
      </c>
      <c r="G37" s="27" t="s">
        <v>505</v>
      </c>
      <c r="H37" s="29">
        <v>9</v>
      </c>
      <c r="I37" s="27" t="s">
        <v>219</v>
      </c>
      <c r="J37" s="27" t="s">
        <v>145</v>
      </c>
      <c r="K37" s="27" t="s">
        <v>506</v>
      </c>
      <c r="L37" s="27">
        <v>6151089</v>
      </c>
      <c r="M37" s="31" t="s">
        <v>507</v>
      </c>
      <c r="N37" s="29" t="s">
        <v>508</v>
      </c>
      <c r="O37" s="26">
        <v>44077</v>
      </c>
      <c r="P37" s="29" t="s">
        <v>509</v>
      </c>
      <c r="Q37" s="26">
        <v>44077</v>
      </c>
      <c r="R37" s="26">
        <v>43902</v>
      </c>
      <c r="S37" s="29" t="s">
        <v>510</v>
      </c>
      <c r="T37" s="26">
        <v>44168</v>
      </c>
      <c r="U37" s="29" t="s">
        <v>93</v>
      </c>
      <c r="V37" s="32">
        <v>20000000</v>
      </c>
      <c r="W37" s="32">
        <v>5000000</v>
      </c>
      <c r="X37" s="26">
        <v>44142</v>
      </c>
      <c r="Y37" s="26" t="s">
        <v>964</v>
      </c>
      <c r="Z37" s="29" t="s">
        <v>944</v>
      </c>
      <c r="AA37" s="26" t="s">
        <v>501</v>
      </c>
      <c r="AB37" s="26" t="s">
        <v>79</v>
      </c>
      <c r="AC37" s="26" t="s">
        <v>80</v>
      </c>
      <c r="AD37" s="29" t="s">
        <v>54</v>
      </c>
      <c r="AE37" s="29">
        <v>433</v>
      </c>
      <c r="AF37" s="26" t="s">
        <v>511</v>
      </c>
      <c r="AG37" s="29">
        <v>359</v>
      </c>
      <c r="AH37" s="26">
        <v>44138</v>
      </c>
      <c r="AI37" s="29">
        <v>18917</v>
      </c>
      <c r="AJ37" s="26" t="s">
        <v>512</v>
      </c>
      <c r="AK37" s="29">
        <v>42259</v>
      </c>
      <c r="AL37" s="45" t="s">
        <v>123</v>
      </c>
      <c r="AQ37" s="99">
        <v>10000000</v>
      </c>
      <c r="AR37" s="3">
        <v>678</v>
      </c>
      <c r="AS37" s="89">
        <v>44021</v>
      </c>
      <c r="AT37" s="78">
        <v>681</v>
      </c>
      <c r="AU37" s="124">
        <v>44022</v>
      </c>
      <c r="AV37" s="116" t="s">
        <v>2051</v>
      </c>
      <c r="AW37" s="124">
        <v>44022</v>
      </c>
      <c r="AX37" s="124">
        <v>44025</v>
      </c>
      <c r="AY37" s="124">
        <v>44027</v>
      </c>
      <c r="AZ37" s="124">
        <v>44085</v>
      </c>
      <c r="BA37" s="79" t="s">
        <v>2072</v>
      </c>
      <c r="BB37" s="146" t="s">
        <v>1216</v>
      </c>
      <c r="ES37" s="54"/>
    </row>
    <row r="38" spans="1:167" s="28" customFormat="1" ht="98.1" customHeight="1">
      <c r="A38" s="29" t="s">
        <v>51</v>
      </c>
      <c r="B38" s="27">
        <v>35</v>
      </c>
      <c r="C38" s="27" t="s">
        <v>218</v>
      </c>
      <c r="D38" s="27" t="s">
        <v>53</v>
      </c>
      <c r="E38" s="27" t="s">
        <v>54</v>
      </c>
      <c r="F38" s="27" t="s">
        <v>1704</v>
      </c>
      <c r="G38" s="27" t="s">
        <v>295</v>
      </c>
      <c r="H38" s="29">
        <v>6</v>
      </c>
      <c r="I38" s="27" t="s">
        <v>219</v>
      </c>
      <c r="J38" s="27" t="s">
        <v>299</v>
      </c>
      <c r="K38" s="27" t="s">
        <v>298</v>
      </c>
      <c r="L38" s="27" t="s">
        <v>297</v>
      </c>
      <c r="M38" s="31" t="s">
        <v>296</v>
      </c>
      <c r="N38" s="29" t="s">
        <v>220</v>
      </c>
      <c r="O38" s="26">
        <v>43893</v>
      </c>
      <c r="P38" s="26" t="s">
        <v>513</v>
      </c>
      <c r="Q38" s="26">
        <v>43894</v>
      </c>
      <c r="R38" s="26">
        <v>43894</v>
      </c>
      <c r="S38" s="29" t="s">
        <v>92</v>
      </c>
      <c r="T38" s="26">
        <v>43894</v>
      </c>
      <c r="U38" s="29" t="s">
        <v>93</v>
      </c>
      <c r="V38" s="32">
        <v>20000000</v>
      </c>
      <c r="W38" s="32">
        <v>5000000</v>
      </c>
      <c r="X38" s="26">
        <v>44015</v>
      </c>
      <c r="Y38" s="26" t="s">
        <v>964</v>
      </c>
      <c r="Z38" s="26" t="s">
        <v>2195</v>
      </c>
      <c r="AA38" s="26" t="s">
        <v>261</v>
      </c>
      <c r="AB38" s="26" t="s">
        <v>79</v>
      </c>
      <c r="AC38" s="26" t="s">
        <v>80</v>
      </c>
      <c r="AD38" s="29" t="s">
        <v>54</v>
      </c>
      <c r="AE38" s="29">
        <v>410</v>
      </c>
      <c r="AF38" s="26">
        <v>43881</v>
      </c>
      <c r="AG38" s="29">
        <v>307</v>
      </c>
      <c r="AH38" s="26">
        <v>43864</v>
      </c>
      <c r="AI38" s="29">
        <v>18920</v>
      </c>
      <c r="AJ38" s="26">
        <v>43878</v>
      </c>
      <c r="AK38" s="29">
        <v>42213</v>
      </c>
      <c r="AL38" s="45" t="s">
        <v>123</v>
      </c>
      <c r="AQ38" s="99">
        <v>10000000</v>
      </c>
      <c r="AR38" s="3">
        <v>651</v>
      </c>
      <c r="AS38" s="89">
        <v>44014</v>
      </c>
      <c r="AT38" s="78">
        <v>660</v>
      </c>
      <c r="AU38" s="124">
        <v>44015</v>
      </c>
      <c r="AV38" s="116" t="s">
        <v>2051</v>
      </c>
      <c r="AW38" s="124">
        <v>44014</v>
      </c>
      <c r="AX38" s="124">
        <v>44015</v>
      </c>
      <c r="AY38" s="124">
        <v>44015</v>
      </c>
      <c r="AZ38" s="124">
        <v>44077</v>
      </c>
      <c r="BA38" s="79" t="s">
        <v>2072</v>
      </c>
      <c r="BB38" s="146" t="s">
        <v>1216</v>
      </c>
    </row>
    <row r="39" spans="1:167" s="28" customFormat="1" ht="56.25">
      <c r="A39" s="29" t="s">
        <v>133</v>
      </c>
      <c r="B39" s="29">
        <v>36</v>
      </c>
      <c r="C39" s="29" t="s">
        <v>292</v>
      </c>
      <c r="D39" s="29" t="s">
        <v>53</v>
      </c>
      <c r="E39" s="29" t="s">
        <v>54</v>
      </c>
      <c r="F39" s="29" t="s">
        <v>293</v>
      </c>
      <c r="G39" s="29" t="s">
        <v>300</v>
      </c>
      <c r="H39" s="29">
        <v>1</v>
      </c>
      <c r="I39" s="29" t="s">
        <v>294</v>
      </c>
      <c r="J39" s="29" t="s">
        <v>145</v>
      </c>
      <c r="K39" s="29" t="s">
        <v>301</v>
      </c>
      <c r="L39" s="29" t="s">
        <v>303</v>
      </c>
      <c r="M39" s="29" t="s">
        <v>302</v>
      </c>
      <c r="N39" s="29" t="s">
        <v>304</v>
      </c>
      <c r="O39" s="26">
        <v>43893</v>
      </c>
      <c r="P39" s="29" t="s">
        <v>514</v>
      </c>
      <c r="Q39" s="26">
        <v>43895</v>
      </c>
      <c r="R39" s="26">
        <v>43895</v>
      </c>
      <c r="S39" s="29" t="s">
        <v>92</v>
      </c>
      <c r="T39" s="26">
        <v>43895</v>
      </c>
      <c r="U39" s="29" t="s">
        <v>93</v>
      </c>
      <c r="V39" s="29">
        <v>11600000</v>
      </c>
      <c r="W39" s="29">
        <v>2900000</v>
      </c>
      <c r="X39" s="26">
        <v>44016</v>
      </c>
      <c r="Y39" s="29" t="s">
        <v>964</v>
      </c>
      <c r="Z39" s="29" t="s">
        <v>944</v>
      </c>
      <c r="AA39" s="29" t="s">
        <v>261</v>
      </c>
      <c r="AB39" s="26" t="s">
        <v>79</v>
      </c>
      <c r="AC39" s="26" t="s">
        <v>80</v>
      </c>
      <c r="AD39" s="29" t="s">
        <v>54</v>
      </c>
      <c r="AE39" s="29">
        <v>404</v>
      </c>
      <c r="AF39" s="26">
        <v>43881</v>
      </c>
      <c r="AG39" s="29">
        <v>339</v>
      </c>
      <c r="AH39" s="26">
        <v>43894</v>
      </c>
      <c r="AI39" s="29">
        <v>18924</v>
      </c>
      <c r="AJ39" s="26">
        <v>43878</v>
      </c>
      <c r="AK39" s="29">
        <v>43239</v>
      </c>
      <c r="AL39" s="55" t="s">
        <v>81</v>
      </c>
      <c r="AM39" s="56"/>
      <c r="AN39" s="56"/>
      <c r="AO39" s="56"/>
      <c r="AQ39" s="99">
        <v>5800000</v>
      </c>
      <c r="AR39" s="6">
        <v>639</v>
      </c>
      <c r="AS39" s="133">
        <v>44008</v>
      </c>
      <c r="AT39" s="134">
        <v>664</v>
      </c>
      <c r="AU39" s="133">
        <v>44015</v>
      </c>
      <c r="AV39" s="116" t="s">
        <v>2051</v>
      </c>
      <c r="AW39" s="133">
        <v>44014</v>
      </c>
      <c r="AX39" s="133">
        <v>44015</v>
      </c>
      <c r="AY39" s="133">
        <v>44019</v>
      </c>
      <c r="AZ39" s="133">
        <v>44078</v>
      </c>
      <c r="BA39" s="79"/>
      <c r="BB39" s="146" t="s">
        <v>1216</v>
      </c>
    </row>
    <row r="40" spans="1:167" ht="138" customHeight="1">
      <c r="A40" s="29" t="s">
        <v>51</v>
      </c>
      <c r="B40" s="29">
        <v>37</v>
      </c>
      <c r="C40" s="29" t="s">
        <v>341</v>
      </c>
      <c r="D40" s="29" t="s">
        <v>53</v>
      </c>
      <c r="E40" s="29" t="s">
        <v>54</v>
      </c>
      <c r="F40" s="29" t="s">
        <v>342</v>
      </c>
      <c r="G40" s="29" t="s">
        <v>343</v>
      </c>
      <c r="H40" s="29">
        <v>3</v>
      </c>
      <c r="I40" s="29" t="s">
        <v>344</v>
      </c>
      <c r="J40" s="29" t="s">
        <v>345</v>
      </c>
      <c r="K40" s="29" t="s">
        <v>346</v>
      </c>
      <c r="L40" s="29" t="s">
        <v>347</v>
      </c>
      <c r="M40" s="29" t="s">
        <v>348</v>
      </c>
      <c r="N40" s="29" t="s">
        <v>349</v>
      </c>
      <c r="O40" s="26">
        <v>43895</v>
      </c>
      <c r="P40" s="29" t="s">
        <v>350</v>
      </c>
      <c r="Q40" s="26">
        <v>43900</v>
      </c>
      <c r="R40" s="26">
        <v>43900</v>
      </c>
      <c r="S40" s="29" t="s">
        <v>351</v>
      </c>
      <c r="T40" s="26">
        <v>43902</v>
      </c>
      <c r="U40" s="29" t="s">
        <v>93</v>
      </c>
      <c r="V40" s="57">
        <v>22000000</v>
      </c>
      <c r="W40" s="57">
        <v>5500000</v>
      </c>
      <c r="X40" s="26">
        <v>44023</v>
      </c>
      <c r="Y40" s="29" t="s">
        <v>964</v>
      </c>
      <c r="Z40" s="70" t="s">
        <v>947</v>
      </c>
      <c r="AA40" s="29" t="s">
        <v>105</v>
      </c>
      <c r="AB40" s="29" t="s">
        <v>352</v>
      </c>
      <c r="AC40" s="29" t="s">
        <v>216</v>
      </c>
      <c r="AD40" s="29" t="s">
        <v>54</v>
      </c>
      <c r="AE40" s="29">
        <v>422</v>
      </c>
      <c r="AF40" s="26">
        <v>43886</v>
      </c>
      <c r="AG40" s="29">
        <v>345</v>
      </c>
      <c r="AH40" s="26">
        <v>43896</v>
      </c>
      <c r="AI40" s="29">
        <v>18991</v>
      </c>
      <c r="AJ40" s="26">
        <v>43881</v>
      </c>
      <c r="AK40" s="29">
        <v>43257</v>
      </c>
      <c r="AL40" s="40" t="s">
        <v>123</v>
      </c>
      <c r="AM40" s="28"/>
      <c r="AN40" s="28"/>
      <c r="AO40" s="28"/>
      <c r="AP40" s="28"/>
      <c r="AQ40" s="99"/>
      <c r="AR40" s="3"/>
      <c r="AS40" s="79"/>
      <c r="AT40" s="79"/>
      <c r="AU40" s="79"/>
      <c r="AV40" s="79"/>
      <c r="AW40" s="79"/>
      <c r="AX40" s="79"/>
      <c r="AY40" s="79"/>
      <c r="AZ40" s="79"/>
      <c r="BA40" s="79"/>
      <c r="BB40" s="146" t="s">
        <v>1216</v>
      </c>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row>
    <row r="41" spans="1:167" ht="98.1" customHeight="1">
      <c r="A41" s="29" t="s">
        <v>524</v>
      </c>
      <c r="B41" s="29">
        <v>38</v>
      </c>
      <c r="C41" s="29" t="s">
        <v>515</v>
      </c>
      <c r="D41" s="29" t="s">
        <v>70</v>
      </c>
      <c r="E41" s="29" t="s">
        <v>54</v>
      </c>
      <c r="F41" s="29" t="s">
        <v>516</v>
      </c>
      <c r="G41" s="29" t="s">
        <v>517</v>
      </c>
      <c r="H41" s="29">
        <v>6</v>
      </c>
      <c r="I41" s="29" t="s">
        <v>73</v>
      </c>
      <c r="J41" s="29" t="s">
        <v>518</v>
      </c>
      <c r="K41" s="29" t="s">
        <v>519</v>
      </c>
      <c r="L41" s="29">
        <v>6195088</v>
      </c>
      <c r="M41" s="50" t="s">
        <v>520</v>
      </c>
      <c r="N41" s="29" t="s">
        <v>523</v>
      </c>
      <c r="O41" s="26">
        <v>43894</v>
      </c>
      <c r="P41" s="29" t="s">
        <v>521</v>
      </c>
      <c r="Q41" s="26">
        <v>43895</v>
      </c>
      <c r="R41" s="26">
        <v>43895</v>
      </c>
      <c r="S41" s="29" t="s">
        <v>92</v>
      </c>
      <c r="T41" s="26">
        <v>43895</v>
      </c>
      <c r="U41" s="29" t="s">
        <v>93</v>
      </c>
      <c r="V41" s="57">
        <v>10160000</v>
      </c>
      <c r="W41" s="57">
        <v>2540000</v>
      </c>
      <c r="X41" s="26">
        <v>44016</v>
      </c>
      <c r="Y41" s="29" t="s">
        <v>964</v>
      </c>
      <c r="Z41" s="29" t="s">
        <v>944</v>
      </c>
      <c r="AA41" s="29" t="s">
        <v>261</v>
      </c>
      <c r="AB41" s="29" t="s">
        <v>79</v>
      </c>
      <c r="AC41" s="29" t="s">
        <v>80</v>
      </c>
      <c r="AD41" s="29" t="s">
        <v>54</v>
      </c>
      <c r="AE41" s="29">
        <v>440</v>
      </c>
      <c r="AF41" s="26">
        <v>43893</v>
      </c>
      <c r="AG41" s="29">
        <v>340</v>
      </c>
      <c r="AH41" s="26">
        <v>43894</v>
      </c>
      <c r="AI41" s="29">
        <v>19124</v>
      </c>
      <c r="AJ41" s="26" t="s">
        <v>522</v>
      </c>
      <c r="AK41" s="29">
        <v>44836</v>
      </c>
      <c r="AL41" s="40" t="s">
        <v>123</v>
      </c>
      <c r="AM41" s="58"/>
      <c r="AN41" s="28"/>
      <c r="AO41" s="28"/>
      <c r="AP41" s="28"/>
      <c r="AQ41" s="99">
        <v>5080000</v>
      </c>
      <c r="AR41" s="7">
        <v>653</v>
      </c>
      <c r="AS41" s="135">
        <v>44014</v>
      </c>
      <c r="AT41" s="136">
        <v>659</v>
      </c>
      <c r="AU41" s="135">
        <v>44015</v>
      </c>
      <c r="AV41" s="116" t="s">
        <v>2051</v>
      </c>
      <c r="AW41" s="133">
        <v>44014</v>
      </c>
      <c r="AX41" s="133">
        <v>44014</v>
      </c>
      <c r="AY41" s="133">
        <v>44014</v>
      </c>
      <c r="AZ41" s="133">
        <v>44078</v>
      </c>
      <c r="BA41" s="79" t="s">
        <v>2072</v>
      </c>
      <c r="BB41" s="146" t="s">
        <v>1216</v>
      </c>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row>
    <row r="42" spans="1:167" ht="134.1" customHeight="1">
      <c r="A42" s="29" t="s">
        <v>480</v>
      </c>
      <c r="B42" s="29">
        <v>39</v>
      </c>
      <c r="C42" s="29" t="s">
        <v>525</v>
      </c>
      <c r="D42" s="29" t="s">
        <v>53</v>
      </c>
      <c r="E42" s="29" t="s">
        <v>54</v>
      </c>
      <c r="F42" s="29" t="s">
        <v>2205</v>
      </c>
      <c r="G42" s="29">
        <v>1014207920</v>
      </c>
      <c r="H42" s="29">
        <v>3</v>
      </c>
      <c r="I42" s="29" t="s">
        <v>125</v>
      </c>
      <c r="J42" s="29" t="s">
        <v>527</v>
      </c>
      <c r="K42" s="29" t="s">
        <v>528</v>
      </c>
      <c r="L42" s="29">
        <v>4916067</v>
      </c>
      <c r="M42" s="50" t="s">
        <v>529</v>
      </c>
      <c r="N42" s="29" t="s">
        <v>530</v>
      </c>
      <c r="O42" s="26">
        <v>43896</v>
      </c>
      <c r="P42" s="29" t="s">
        <v>531</v>
      </c>
      <c r="Q42" s="26">
        <v>43899</v>
      </c>
      <c r="R42" s="26">
        <v>43899</v>
      </c>
      <c r="S42" s="29" t="s">
        <v>150</v>
      </c>
      <c r="T42" s="26">
        <v>43899</v>
      </c>
      <c r="U42" s="29" t="s">
        <v>93</v>
      </c>
      <c r="V42" s="57">
        <v>28000000</v>
      </c>
      <c r="W42" s="57">
        <v>7000000</v>
      </c>
      <c r="X42" s="26">
        <v>44020</v>
      </c>
      <c r="Y42" s="29" t="s">
        <v>964</v>
      </c>
      <c r="Z42" s="26" t="s">
        <v>2195</v>
      </c>
      <c r="AA42" s="29" t="s">
        <v>261</v>
      </c>
      <c r="AB42" s="29" t="s">
        <v>79</v>
      </c>
      <c r="AC42" s="29" t="s">
        <v>80</v>
      </c>
      <c r="AD42" s="29" t="s">
        <v>54</v>
      </c>
      <c r="AE42" s="29">
        <v>384</v>
      </c>
      <c r="AF42" s="26">
        <v>43908</v>
      </c>
      <c r="AG42" s="29">
        <v>348</v>
      </c>
      <c r="AH42" s="26">
        <v>43896</v>
      </c>
      <c r="AI42" s="29">
        <v>18713</v>
      </c>
      <c r="AJ42" s="26">
        <v>43872</v>
      </c>
      <c r="AK42" s="29">
        <v>43217</v>
      </c>
      <c r="AL42" s="40" t="s">
        <v>81</v>
      </c>
      <c r="AM42" s="52" t="s">
        <v>2056</v>
      </c>
      <c r="AN42" s="28"/>
      <c r="AO42" s="28"/>
      <c r="AP42" s="28"/>
      <c r="AQ42" s="99">
        <v>14000000</v>
      </c>
      <c r="AR42" s="3">
        <v>640</v>
      </c>
      <c r="AS42" s="89">
        <v>44008</v>
      </c>
      <c r="AT42" s="79">
        <v>667</v>
      </c>
      <c r="AU42" s="89">
        <v>44019</v>
      </c>
      <c r="AV42" s="116" t="s">
        <v>2051</v>
      </c>
      <c r="AW42" s="89">
        <v>44019</v>
      </c>
      <c r="AX42" s="79"/>
      <c r="AY42" s="79"/>
      <c r="AZ42" s="89">
        <v>44082</v>
      </c>
      <c r="BA42" s="79"/>
      <c r="BB42" s="146" t="s">
        <v>1216</v>
      </c>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row>
    <row r="43" spans="1:167" ht="134.1" customHeight="1">
      <c r="A43" s="29" t="s">
        <v>51</v>
      </c>
      <c r="B43" s="29">
        <v>40</v>
      </c>
      <c r="C43" s="29" t="s">
        <v>353</v>
      </c>
      <c r="D43" s="29" t="s">
        <v>53</v>
      </c>
      <c r="E43" s="29" t="s">
        <v>54</v>
      </c>
      <c r="F43" s="29" t="s">
        <v>354</v>
      </c>
      <c r="G43" s="29" t="s">
        <v>355</v>
      </c>
      <c r="H43" s="29">
        <v>8</v>
      </c>
      <c r="I43" s="29" t="s">
        <v>344</v>
      </c>
      <c r="J43" s="29" t="s">
        <v>356</v>
      </c>
      <c r="K43" s="29" t="s">
        <v>357</v>
      </c>
      <c r="L43" s="29" t="s">
        <v>358</v>
      </c>
      <c r="M43" s="29" t="s">
        <v>359</v>
      </c>
      <c r="N43" s="29" t="s">
        <v>360</v>
      </c>
      <c r="O43" s="26">
        <v>43899</v>
      </c>
      <c r="P43" s="29" t="s">
        <v>361</v>
      </c>
      <c r="Q43" s="26">
        <v>43899</v>
      </c>
      <c r="R43" s="26">
        <v>43899</v>
      </c>
      <c r="S43" s="29" t="s">
        <v>351</v>
      </c>
      <c r="T43" s="26">
        <v>43902</v>
      </c>
      <c r="U43" s="29" t="s">
        <v>93</v>
      </c>
      <c r="V43" s="57">
        <v>26000000</v>
      </c>
      <c r="W43" s="57">
        <v>6500000</v>
      </c>
      <c r="X43" s="26">
        <v>44023</v>
      </c>
      <c r="Y43" s="29" t="s">
        <v>964</v>
      </c>
      <c r="Z43" s="29" t="s">
        <v>948</v>
      </c>
      <c r="AA43" s="29" t="s">
        <v>67</v>
      </c>
      <c r="AB43" s="29" t="s">
        <v>194</v>
      </c>
      <c r="AC43" s="29" t="s">
        <v>362</v>
      </c>
      <c r="AD43" s="29" t="s">
        <v>54</v>
      </c>
      <c r="AE43" s="29">
        <v>431</v>
      </c>
      <c r="AF43" s="26">
        <v>43886</v>
      </c>
      <c r="AG43" s="29">
        <v>354</v>
      </c>
      <c r="AH43" s="26">
        <v>43900</v>
      </c>
      <c r="AI43" s="29">
        <v>19061</v>
      </c>
      <c r="AJ43" s="26">
        <v>43886</v>
      </c>
      <c r="AK43" s="29">
        <v>42695</v>
      </c>
      <c r="AL43" s="40" t="s">
        <v>123</v>
      </c>
      <c r="AN43" s="42"/>
      <c r="AO43" s="42"/>
      <c r="AP43" s="28"/>
      <c r="AQ43" s="99">
        <v>13000000</v>
      </c>
      <c r="AR43" s="4">
        <v>679</v>
      </c>
      <c r="AS43" s="124">
        <v>44021</v>
      </c>
      <c r="AT43" s="78">
        <v>682</v>
      </c>
      <c r="AU43" s="124">
        <v>44022</v>
      </c>
      <c r="AV43" s="116" t="s">
        <v>2051</v>
      </c>
      <c r="AW43" s="124">
        <v>44022</v>
      </c>
      <c r="AX43" s="124">
        <v>44022</v>
      </c>
      <c r="AY43" s="124">
        <v>44022</v>
      </c>
      <c r="AZ43" s="89">
        <v>44085</v>
      </c>
      <c r="BA43" s="79" t="s">
        <v>2072</v>
      </c>
      <c r="BB43" s="146" t="s">
        <v>1216</v>
      </c>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row>
    <row r="44" spans="1:167" ht="89.25" customHeight="1">
      <c r="A44" s="29" t="s">
        <v>51</v>
      </c>
      <c r="B44" s="29">
        <v>41</v>
      </c>
      <c r="C44" s="29" t="s">
        <v>363</v>
      </c>
      <c r="D44" s="29" t="s">
        <v>70</v>
      </c>
      <c r="E44" s="29" t="s">
        <v>54</v>
      </c>
      <c r="F44" s="29" t="s">
        <v>364</v>
      </c>
      <c r="G44" s="29" t="s">
        <v>365</v>
      </c>
      <c r="H44" s="29">
        <v>0</v>
      </c>
      <c r="I44" s="29" t="s">
        <v>366</v>
      </c>
      <c r="J44" s="29" t="s">
        <v>74</v>
      </c>
      <c r="K44" s="29" t="s">
        <v>367</v>
      </c>
      <c r="L44" s="29">
        <v>3108658315</v>
      </c>
      <c r="M44" s="29" t="s">
        <v>368</v>
      </c>
      <c r="N44" s="29" t="s">
        <v>369</v>
      </c>
      <c r="O44" s="26">
        <v>43899</v>
      </c>
      <c r="P44" s="29" t="s">
        <v>370</v>
      </c>
      <c r="Q44" s="26">
        <v>43902</v>
      </c>
      <c r="R44" s="26">
        <v>43902</v>
      </c>
      <c r="S44" s="29" t="s">
        <v>371</v>
      </c>
      <c r="T44" s="26">
        <v>43903</v>
      </c>
      <c r="U44" s="29" t="s">
        <v>93</v>
      </c>
      <c r="V44" s="57">
        <v>10160000</v>
      </c>
      <c r="W44" s="57">
        <v>2540000</v>
      </c>
      <c r="X44" s="26">
        <v>44024</v>
      </c>
      <c r="Y44" s="29" t="s">
        <v>964</v>
      </c>
      <c r="Z44" s="29" t="s">
        <v>2136</v>
      </c>
      <c r="AA44" s="29" t="s">
        <v>121</v>
      </c>
      <c r="AB44" s="29" t="s">
        <v>372</v>
      </c>
      <c r="AC44" s="29" t="s">
        <v>79</v>
      </c>
      <c r="AD44" s="29" t="s">
        <v>54</v>
      </c>
      <c r="AE44" s="29">
        <v>474</v>
      </c>
      <c r="AF44" s="26">
        <v>43896</v>
      </c>
      <c r="AG44" s="29">
        <v>358</v>
      </c>
      <c r="AH44" s="26">
        <v>43901</v>
      </c>
      <c r="AI44" s="29">
        <v>19153</v>
      </c>
      <c r="AJ44" s="26">
        <v>43893</v>
      </c>
      <c r="AK44" s="29">
        <v>44867</v>
      </c>
      <c r="AL44" s="40" t="s">
        <v>123</v>
      </c>
      <c r="AN44" s="28"/>
      <c r="AO44" s="28"/>
      <c r="AP44" s="28"/>
      <c r="AQ44" s="99">
        <v>5080000</v>
      </c>
      <c r="AR44" s="97">
        <v>630</v>
      </c>
      <c r="AS44" s="137">
        <v>44005</v>
      </c>
      <c r="AT44" s="118">
        <v>673</v>
      </c>
      <c r="AU44" s="137">
        <v>44021</v>
      </c>
      <c r="AV44" s="116" t="s">
        <v>2051</v>
      </c>
      <c r="AW44" s="137">
        <v>44020</v>
      </c>
      <c r="AX44" s="89">
        <v>44025</v>
      </c>
      <c r="AY44" s="89">
        <v>44026</v>
      </c>
      <c r="AZ44" s="89">
        <v>44086</v>
      </c>
      <c r="BA44" s="79"/>
      <c r="BB44" s="146" t="s">
        <v>1216</v>
      </c>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row>
    <row r="45" spans="1:167" ht="122.1" customHeight="1">
      <c r="A45" s="29" t="s">
        <v>51</v>
      </c>
      <c r="B45" s="29">
        <v>42</v>
      </c>
      <c r="C45" s="29" t="s">
        <v>373</v>
      </c>
      <c r="D45" s="29" t="s">
        <v>70</v>
      </c>
      <c r="E45" s="29" t="s">
        <v>54</v>
      </c>
      <c r="F45" s="29" t="s">
        <v>374</v>
      </c>
      <c r="G45" s="29" t="s">
        <v>375</v>
      </c>
      <c r="H45" s="29">
        <v>9</v>
      </c>
      <c r="I45" s="29" t="s">
        <v>376</v>
      </c>
      <c r="J45" s="29" t="s">
        <v>145</v>
      </c>
      <c r="K45" s="29" t="s">
        <v>377</v>
      </c>
      <c r="L45" s="29" t="s">
        <v>378</v>
      </c>
      <c r="M45" s="29" t="s">
        <v>379</v>
      </c>
      <c r="N45" s="29" t="s">
        <v>380</v>
      </c>
      <c r="O45" s="26">
        <v>43902</v>
      </c>
      <c r="P45" s="29" t="s">
        <v>381</v>
      </c>
      <c r="Q45" s="26">
        <v>43906</v>
      </c>
      <c r="R45" s="26">
        <v>43906</v>
      </c>
      <c r="S45" s="29" t="s">
        <v>351</v>
      </c>
      <c r="T45" s="26">
        <v>43909</v>
      </c>
      <c r="U45" s="29" t="s">
        <v>93</v>
      </c>
      <c r="V45" s="57">
        <v>22400000</v>
      </c>
      <c r="W45" s="57">
        <v>5600000</v>
      </c>
      <c r="X45" s="26">
        <v>44029</v>
      </c>
      <c r="Y45" s="29" t="s">
        <v>964</v>
      </c>
      <c r="Z45" s="29" t="s">
        <v>943</v>
      </c>
      <c r="AA45" s="29" t="s">
        <v>121</v>
      </c>
      <c r="AB45" s="29" t="s">
        <v>64</v>
      </c>
      <c r="AC45" s="29" t="s">
        <v>65</v>
      </c>
      <c r="AD45" s="29" t="s">
        <v>54</v>
      </c>
      <c r="AE45" s="29">
        <v>428</v>
      </c>
      <c r="AF45" s="26">
        <v>43886</v>
      </c>
      <c r="AG45" s="29">
        <v>385</v>
      </c>
      <c r="AH45" s="26">
        <v>43907</v>
      </c>
      <c r="AI45" s="29">
        <v>19064</v>
      </c>
      <c r="AJ45" s="26">
        <v>43886</v>
      </c>
      <c r="AK45" s="29">
        <v>42689</v>
      </c>
      <c r="AL45" s="40" t="s">
        <v>123</v>
      </c>
      <c r="AN45" s="28"/>
      <c r="AO45" s="28"/>
      <c r="AP45" s="28"/>
      <c r="AQ45" s="99">
        <v>11200000</v>
      </c>
      <c r="AR45" s="4">
        <v>652</v>
      </c>
      <c r="AS45" s="124">
        <v>44014</v>
      </c>
      <c r="AT45" s="78">
        <v>658</v>
      </c>
      <c r="AU45" s="124">
        <v>44015</v>
      </c>
      <c r="AV45" s="116" t="s">
        <v>2051</v>
      </c>
      <c r="AW45" s="124">
        <v>44014</v>
      </c>
      <c r="AX45" s="89">
        <v>44014</v>
      </c>
      <c r="AY45" s="89">
        <v>44014</v>
      </c>
      <c r="AZ45" s="89">
        <v>44092</v>
      </c>
      <c r="BA45" s="79" t="s">
        <v>2072</v>
      </c>
      <c r="BB45" s="146" t="s">
        <v>1216</v>
      </c>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row>
    <row r="46" spans="1:167" ht="63.75">
      <c r="A46" s="29" t="s">
        <v>51</v>
      </c>
      <c r="B46" s="29">
        <v>43</v>
      </c>
      <c r="C46" s="29" t="s">
        <v>382</v>
      </c>
      <c r="D46" s="29" t="s">
        <v>70</v>
      </c>
      <c r="E46" s="29" t="s">
        <v>54</v>
      </c>
      <c r="F46" s="29" t="s">
        <v>383</v>
      </c>
      <c r="G46" s="29" t="s">
        <v>384</v>
      </c>
      <c r="H46" s="29">
        <v>1</v>
      </c>
      <c r="I46" s="29" t="s">
        <v>125</v>
      </c>
      <c r="J46" s="29" t="s">
        <v>145</v>
      </c>
      <c r="K46" s="29" t="s">
        <v>385</v>
      </c>
      <c r="L46" s="29">
        <v>7276887</v>
      </c>
      <c r="M46" s="29" t="s">
        <v>386</v>
      </c>
      <c r="N46" s="29" t="s">
        <v>387</v>
      </c>
      <c r="O46" s="26">
        <v>43902</v>
      </c>
      <c r="P46" s="29" t="s">
        <v>388</v>
      </c>
      <c r="Q46" s="26">
        <v>43902</v>
      </c>
      <c r="R46" s="26">
        <v>43902</v>
      </c>
      <c r="S46" s="29" t="s">
        <v>371</v>
      </c>
      <c r="T46" s="26">
        <v>43914</v>
      </c>
      <c r="U46" s="29" t="s">
        <v>93</v>
      </c>
      <c r="V46" s="57">
        <v>16800000</v>
      </c>
      <c r="W46" s="57">
        <v>4200000</v>
      </c>
      <c r="X46" s="26">
        <v>44035</v>
      </c>
      <c r="Y46" s="29" t="s">
        <v>964</v>
      </c>
      <c r="Z46" s="147" t="s">
        <v>389</v>
      </c>
      <c r="AA46" s="29" t="s">
        <v>67</v>
      </c>
      <c r="AB46" s="29" t="s">
        <v>372</v>
      </c>
      <c r="AC46" s="29" t="s">
        <v>79</v>
      </c>
      <c r="AD46" s="29" t="s">
        <v>54</v>
      </c>
      <c r="AE46" s="29">
        <v>435</v>
      </c>
      <c r="AF46" s="26">
        <v>43888</v>
      </c>
      <c r="AG46" s="29">
        <v>387</v>
      </c>
      <c r="AH46" s="26">
        <v>43908</v>
      </c>
      <c r="AI46" s="29">
        <v>19080</v>
      </c>
      <c r="AJ46" s="26">
        <v>43887</v>
      </c>
      <c r="AK46" s="29">
        <v>43214</v>
      </c>
      <c r="AL46" s="40" t="s">
        <v>123</v>
      </c>
      <c r="AN46" s="28"/>
      <c r="AO46" s="28"/>
      <c r="AP46" s="28"/>
      <c r="AQ46" s="99"/>
      <c r="AR46" s="3"/>
      <c r="AS46" s="79"/>
      <c r="AT46" s="79"/>
      <c r="AU46" s="79"/>
      <c r="AV46" s="79"/>
      <c r="AW46" s="79"/>
      <c r="AX46" s="79"/>
      <c r="AY46" s="79"/>
      <c r="AZ46" s="79"/>
      <c r="BA46" s="79"/>
      <c r="BB46" s="146" t="s">
        <v>1216</v>
      </c>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row>
    <row r="47" spans="1:167" ht="111" customHeight="1">
      <c r="A47" s="29" t="s">
        <v>51</v>
      </c>
      <c r="B47" s="29">
        <v>44</v>
      </c>
      <c r="C47" s="29" t="s">
        <v>390</v>
      </c>
      <c r="D47" s="29" t="s">
        <v>70</v>
      </c>
      <c r="E47" s="29" t="s">
        <v>54</v>
      </c>
      <c r="F47" s="29" t="s">
        <v>391</v>
      </c>
      <c r="G47" s="29" t="s">
        <v>392</v>
      </c>
      <c r="H47" s="29">
        <v>4</v>
      </c>
      <c r="I47" s="29" t="s">
        <v>393</v>
      </c>
      <c r="J47" s="29" t="s">
        <v>394</v>
      </c>
      <c r="K47" s="29" t="s">
        <v>395</v>
      </c>
      <c r="L47" s="29">
        <v>3209900503</v>
      </c>
      <c r="M47" s="29" t="s">
        <v>396</v>
      </c>
      <c r="N47" s="29" t="s">
        <v>397</v>
      </c>
      <c r="O47" s="26">
        <v>43903</v>
      </c>
      <c r="P47" s="29" t="s">
        <v>398</v>
      </c>
      <c r="Q47" s="26">
        <v>43903</v>
      </c>
      <c r="R47" s="26">
        <v>43903</v>
      </c>
      <c r="S47" s="29" t="s">
        <v>371</v>
      </c>
      <c r="T47" s="26">
        <v>43908</v>
      </c>
      <c r="U47" s="29" t="s">
        <v>93</v>
      </c>
      <c r="V47" s="57">
        <v>7000000</v>
      </c>
      <c r="W47" s="57">
        <v>1750000</v>
      </c>
      <c r="X47" s="26">
        <v>44029</v>
      </c>
      <c r="Y47" s="29" t="s">
        <v>964</v>
      </c>
      <c r="Z47" s="147" t="s">
        <v>399</v>
      </c>
      <c r="AA47" s="29" t="s">
        <v>67</v>
      </c>
      <c r="AB47" s="29" t="s">
        <v>372</v>
      </c>
      <c r="AC47" s="29" t="s">
        <v>79</v>
      </c>
      <c r="AD47" s="29" t="s">
        <v>54</v>
      </c>
      <c r="AE47" s="29">
        <v>476</v>
      </c>
      <c r="AF47" s="26">
        <v>43896</v>
      </c>
      <c r="AG47" s="29">
        <v>382</v>
      </c>
      <c r="AH47" s="26">
        <v>43907</v>
      </c>
      <c r="AI47" s="29">
        <v>19152</v>
      </c>
      <c r="AJ47" s="26">
        <v>43893</v>
      </c>
      <c r="AK47" s="29">
        <v>44869</v>
      </c>
      <c r="AL47" s="40" t="s">
        <v>123</v>
      </c>
      <c r="AN47" s="28"/>
      <c r="AO47" s="28"/>
      <c r="AP47" s="28"/>
      <c r="AQ47" s="99">
        <v>3500000</v>
      </c>
      <c r="AR47" s="3">
        <v>673</v>
      </c>
      <c r="AS47" s="89">
        <v>44021</v>
      </c>
      <c r="AT47" s="79">
        <v>696</v>
      </c>
      <c r="AU47" s="89">
        <v>44027</v>
      </c>
      <c r="AV47" s="116" t="s">
        <v>2051</v>
      </c>
      <c r="AW47" s="89">
        <v>44027</v>
      </c>
      <c r="AX47" s="89">
        <v>44028</v>
      </c>
      <c r="AY47" s="89">
        <v>44029</v>
      </c>
      <c r="AZ47" s="89">
        <v>44091</v>
      </c>
      <c r="BA47" s="79"/>
      <c r="BB47" s="146" t="s">
        <v>1216</v>
      </c>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row>
    <row r="48" spans="1:167" ht="155.1" customHeight="1">
      <c r="A48" s="29" t="s">
        <v>51</v>
      </c>
      <c r="B48" s="29">
        <v>45</v>
      </c>
      <c r="C48" s="29" t="s">
        <v>400</v>
      </c>
      <c r="D48" s="29" t="s">
        <v>70</v>
      </c>
      <c r="E48" s="29" t="s">
        <v>54</v>
      </c>
      <c r="F48" s="29" t="s">
        <v>401</v>
      </c>
      <c r="G48" s="29" t="s">
        <v>402</v>
      </c>
      <c r="H48" s="29">
        <v>1</v>
      </c>
      <c r="I48" s="29" t="s">
        <v>393</v>
      </c>
      <c r="J48" s="29" t="s">
        <v>145</v>
      </c>
      <c r="K48" s="29" t="s">
        <v>403</v>
      </c>
      <c r="L48" s="29" t="s">
        <v>404</v>
      </c>
      <c r="M48" s="29" t="s">
        <v>405</v>
      </c>
      <c r="N48" s="29" t="s">
        <v>406</v>
      </c>
      <c r="O48" s="26">
        <v>43908</v>
      </c>
      <c r="P48" s="29" t="s">
        <v>407</v>
      </c>
      <c r="Q48" s="26">
        <v>43908</v>
      </c>
      <c r="R48" s="26">
        <v>43908</v>
      </c>
      <c r="S48" s="29" t="s">
        <v>371</v>
      </c>
      <c r="T48" s="26">
        <v>43914</v>
      </c>
      <c r="U48" s="29" t="s">
        <v>93</v>
      </c>
      <c r="V48" s="57">
        <v>10160000</v>
      </c>
      <c r="W48" s="57">
        <v>2540000</v>
      </c>
      <c r="X48" s="26">
        <v>44035</v>
      </c>
      <c r="Y48" s="29" t="s">
        <v>964</v>
      </c>
      <c r="Z48" s="29" t="s">
        <v>1550</v>
      </c>
      <c r="AA48" s="29" t="s">
        <v>121</v>
      </c>
      <c r="AB48" s="29" t="s">
        <v>408</v>
      </c>
      <c r="AC48" s="29" t="s">
        <v>290</v>
      </c>
      <c r="AD48" s="29" t="s">
        <v>54</v>
      </c>
      <c r="AE48" s="29">
        <v>439</v>
      </c>
      <c r="AF48" s="26">
        <v>43893</v>
      </c>
      <c r="AG48" s="29">
        <v>409</v>
      </c>
      <c r="AH48" s="26">
        <v>43914</v>
      </c>
      <c r="AI48" s="29">
        <v>19127</v>
      </c>
      <c r="AJ48" s="26">
        <v>43892</v>
      </c>
      <c r="AK48" s="29">
        <v>43240</v>
      </c>
      <c r="AL48" s="40" t="s">
        <v>123</v>
      </c>
      <c r="AN48" s="28"/>
      <c r="AO48" s="28"/>
      <c r="AP48" s="28"/>
      <c r="AQ48" s="103" t="s">
        <v>2053</v>
      </c>
      <c r="AR48" s="3">
        <v>698</v>
      </c>
      <c r="AS48" s="114">
        <v>44033</v>
      </c>
      <c r="AT48" s="79">
        <v>717</v>
      </c>
      <c r="AU48" s="114">
        <v>44035</v>
      </c>
      <c r="AV48" s="116" t="s">
        <v>2051</v>
      </c>
      <c r="AW48" s="114">
        <v>44035</v>
      </c>
      <c r="AX48" s="114">
        <v>44037</v>
      </c>
      <c r="AY48" s="114">
        <v>44037</v>
      </c>
      <c r="AZ48" s="114">
        <v>44097</v>
      </c>
      <c r="BA48" s="79"/>
      <c r="BB48" s="146" t="s">
        <v>1216</v>
      </c>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row>
    <row r="49" spans="1:167" ht="126" customHeight="1">
      <c r="A49" s="29" t="s">
        <v>480</v>
      </c>
      <c r="B49" s="29">
        <v>46</v>
      </c>
      <c r="C49" s="29" t="s">
        <v>481</v>
      </c>
      <c r="D49" s="29" t="s">
        <v>53</v>
      </c>
      <c r="E49" s="29" t="s">
        <v>54</v>
      </c>
      <c r="F49" s="29" t="s">
        <v>482</v>
      </c>
      <c r="G49" s="29" t="s">
        <v>2228</v>
      </c>
      <c r="H49" s="29">
        <v>2</v>
      </c>
      <c r="I49" s="29" t="s">
        <v>182</v>
      </c>
      <c r="J49" s="29" t="s">
        <v>145</v>
      </c>
      <c r="K49" s="29" t="s">
        <v>483</v>
      </c>
      <c r="L49" s="29">
        <v>3115960814</v>
      </c>
      <c r="M49" s="50" t="s">
        <v>484</v>
      </c>
      <c r="N49" s="29" t="s">
        <v>485</v>
      </c>
      <c r="O49" s="26">
        <v>43900</v>
      </c>
      <c r="P49" s="29" t="s">
        <v>486</v>
      </c>
      <c r="Q49" s="26">
        <v>43900</v>
      </c>
      <c r="R49" s="26">
        <v>43901</v>
      </c>
      <c r="S49" s="29" t="s">
        <v>92</v>
      </c>
      <c r="T49" s="26">
        <v>43902</v>
      </c>
      <c r="U49" s="29" t="s">
        <v>93</v>
      </c>
      <c r="V49" s="57">
        <v>24000000</v>
      </c>
      <c r="W49" s="57">
        <v>6000000</v>
      </c>
      <c r="X49" s="26">
        <v>44023</v>
      </c>
      <c r="Y49" s="29" t="s">
        <v>964</v>
      </c>
      <c r="Z49" s="29" t="s">
        <v>1772</v>
      </c>
      <c r="AA49" s="29" t="s">
        <v>261</v>
      </c>
      <c r="AB49" s="29" t="s">
        <v>487</v>
      </c>
      <c r="AC49" s="29" t="s">
        <v>488</v>
      </c>
      <c r="AD49" s="29" t="s">
        <v>54</v>
      </c>
      <c r="AE49" s="29">
        <v>424</v>
      </c>
      <c r="AF49" s="26">
        <v>43886</v>
      </c>
      <c r="AG49" s="29">
        <v>361</v>
      </c>
      <c r="AH49" s="26">
        <v>43901</v>
      </c>
      <c r="AI49" s="29">
        <v>19056</v>
      </c>
      <c r="AJ49" s="26">
        <v>43886</v>
      </c>
      <c r="AK49" s="29">
        <v>44709</v>
      </c>
      <c r="AL49" s="40" t="s">
        <v>95</v>
      </c>
      <c r="AN49" s="28"/>
      <c r="AO49" s="28"/>
      <c r="AP49" s="28"/>
      <c r="AQ49" s="99">
        <v>12000000</v>
      </c>
      <c r="AR49" s="3">
        <v>627</v>
      </c>
      <c r="AS49" s="89">
        <v>44005</v>
      </c>
      <c r="AT49" s="79">
        <v>674</v>
      </c>
      <c r="AU49" s="89">
        <v>44021</v>
      </c>
      <c r="AV49" s="116" t="s">
        <v>2051</v>
      </c>
      <c r="AW49" s="89">
        <v>44020</v>
      </c>
      <c r="AX49" s="89">
        <v>44021</v>
      </c>
      <c r="AY49" s="89">
        <v>44022</v>
      </c>
      <c r="AZ49" s="89">
        <v>44085</v>
      </c>
      <c r="BA49" s="79"/>
      <c r="BB49" s="146" t="s">
        <v>1216</v>
      </c>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row>
    <row r="50" spans="1:167" ht="85.5" customHeight="1">
      <c r="A50" s="29" t="s">
        <v>480</v>
      </c>
      <c r="B50" s="29">
        <v>47</v>
      </c>
      <c r="C50" s="29" t="s">
        <v>489</v>
      </c>
      <c r="D50" s="29" t="s">
        <v>53</v>
      </c>
      <c r="E50" s="29" t="s">
        <v>54</v>
      </c>
      <c r="F50" s="29" t="s">
        <v>490</v>
      </c>
      <c r="G50" s="29" t="s">
        <v>532</v>
      </c>
      <c r="H50" s="29">
        <v>0</v>
      </c>
      <c r="I50" s="29" t="s">
        <v>533</v>
      </c>
      <c r="J50" s="29" t="s">
        <v>534</v>
      </c>
      <c r="K50" s="29" t="s">
        <v>535</v>
      </c>
      <c r="L50" s="29">
        <v>3108151226</v>
      </c>
      <c r="M50" s="50" t="s">
        <v>536</v>
      </c>
      <c r="N50" s="29" t="s">
        <v>537</v>
      </c>
      <c r="O50" s="26">
        <v>43901</v>
      </c>
      <c r="P50" s="29" t="s">
        <v>538</v>
      </c>
      <c r="Q50" s="26">
        <v>43900</v>
      </c>
      <c r="R50" s="26">
        <v>43902</v>
      </c>
      <c r="S50" s="29" t="s">
        <v>92</v>
      </c>
      <c r="T50" s="26">
        <v>43903</v>
      </c>
      <c r="U50" s="29" t="s">
        <v>93</v>
      </c>
      <c r="V50" s="57">
        <v>26000000</v>
      </c>
      <c r="W50" s="57">
        <v>6500000</v>
      </c>
      <c r="X50" s="26">
        <v>44024</v>
      </c>
      <c r="Y50" s="29" t="s">
        <v>964</v>
      </c>
      <c r="Z50" s="29" t="s">
        <v>944</v>
      </c>
      <c r="AA50" s="29" t="s">
        <v>261</v>
      </c>
      <c r="AB50" s="29" t="s">
        <v>79</v>
      </c>
      <c r="AC50" s="29" t="s">
        <v>80</v>
      </c>
      <c r="AD50" s="29" t="s">
        <v>54</v>
      </c>
      <c r="AE50" s="29">
        <v>480</v>
      </c>
      <c r="AF50" s="26">
        <v>43896</v>
      </c>
      <c r="AG50" s="29">
        <v>363</v>
      </c>
      <c r="AH50" s="26">
        <v>43902</v>
      </c>
      <c r="AI50" s="29">
        <v>19148</v>
      </c>
      <c r="AJ50" s="26">
        <v>43893</v>
      </c>
      <c r="AK50" s="29">
        <v>44888</v>
      </c>
      <c r="AL50" s="40" t="s">
        <v>95</v>
      </c>
      <c r="AN50" s="28"/>
      <c r="AO50" s="28"/>
      <c r="AP50" s="28"/>
      <c r="AQ50" s="103"/>
      <c r="AR50" s="3"/>
      <c r="AS50" s="79"/>
      <c r="AT50" s="79"/>
      <c r="AU50" s="79"/>
      <c r="AV50" s="79"/>
      <c r="AW50" s="79"/>
      <c r="AX50" s="79"/>
      <c r="AY50" s="79"/>
      <c r="AZ50" s="79"/>
      <c r="BA50" s="79"/>
      <c r="BB50" s="146" t="s">
        <v>1216</v>
      </c>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row>
    <row r="51" spans="1:167" ht="90.75" customHeight="1">
      <c r="A51" s="29" t="s">
        <v>524</v>
      </c>
      <c r="B51" s="29">
        <v>48</v>
      </c>
      <c r="C51" s="29" t="s">
        <v>571</v>
      </c>
      <c r="D51" s="29" t="s">
        <v>53</v>
      </c>
      <c r="E51" s="29" t="s">
        <v>54</v>
      </c>
      <c r="F51" s="29" t="s">
        <v>572</v>
      </c>
      <c r="G51" s="29" t="s">
        <v>573</v>
      </c>
      <c r="H51" s="29">
        <v>4</v>
      </c>
      <c r="I51" s="29" t="s">
        <v>73</v>
      </c>
      <c r="J51" s="29" t="s">
        <v>145</v>
      </c>
      <c r="K51" s="29" t="s">
        <v>574</v>
      </c>
      <c r="L51" s="29">
        <v>312494776</v>
      </c>
      <c r="M51" s="50" t="s">
        <v>575</v>
      </c>
      <c r="N51" s="29" t="s">
        <v>576</v>
      </c>
      <c r="O51" s="26">
        <v>43900</v>
      </c>
      <c r="P51" s="29" t="s">
        <v>577</v>
      </c>
      <c r="Q51" s="26">
        <v>43900</v>
      </c>
      <c r="R51" s="26">
        <v>43902</v>
      </c>
      <c r="S51" s="29" t="s">
        <v>92</v>
      </c>
      <c r="T51" s="26">
        <v>43906</v>
      </c>
      <c r="U51" s="29" t="s">
        <v>93</v>
      </c>
      <c r="V51" s="57">
        <v>12000000</v>
      </c>
      <c r="W51" s="57">
        <v>3000000</v>
      </c>
      <c r="X51" s="26">
        <v>43905</v>
      </c>
      <c r="Y51" s="29" t="s">
        <v>964</v>
      </c>
      <c r="Z51" s="29" t="s">
        <v>2136</v>
      </c>
      <c r="AA51" s="29" t="s">
        <v>261</v>
      </c>
      <c r="AB51" s="29" t="s">
        <v>79</v>
      </c>
      <c r="AC51" s="29" t="s">
        <v>80</v>
      </c>
      <c r="AD51" s="29" t="s">
        <v>54</v>
      </c>
      <c r="AE51" s="29">
        <v>434</v>
      </c>
      <c r="AF51" s="26">
        <v>43888</v>
      </c>
      <c r="AG51" s="29">
        <v>360</v>
      </c>
      <c r="AH51" s="26">
        <v>43901</v>
      </c>
      <c r="AI51" s="29">
        <v>19081</v>
      </c>
      <c r="AJ51" s="26">
        <v>43887</v>
      </c>
      <c r="AK51" s="29">
        <v>43211</v>
      </c>
      <c r="AL51" s="40" t="s">
        <v>95</v>
      </c>
      <c r="AN51" s="28"/>
      <c r="AO51" s="28"/>
      <c r="AP51" s="28"/>
      <c r="AQ51" s="99">
        <v>6000000</v>
      </c>
      <c r="AR51" s="3">
        <v>638</v>
      </c>
      <c r="AS51" s="89">
        <v>44008</v>
      </c>
      <c r="AT51" s="79">
        <v>668</v>
      </c>
      <c r="AU51" s="89">
        <v>44019</v>
      </c>
      <c r="AV51" s="116" t="s">
        <v>2051</v>
      </c>
      <c r="AW51" s="89">
        <v>44019</v>
      </c>
      <c r="AX51" s="79"/>
      <c r="AY51" s="79"/>
      <c r="AZ51" s="89">
        <v>44089</v>
      </c>
      <c r="BA51" s="79"/>
      <c r="BB51" s="146" t="s">
        <v>1216</v>
      </c>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row>
    <row r="52" spans="1:167" ht="110.1" customHeight="1">
      <c r="A52" s="29" t="s">
        <v>51</v>
      </c>
      <c r="B52" s="29">
        <v>49</v>
      </c>
      <c r="C52" s="29" t="s">
        <v>409</v>
      </c>
      <c r="D52" s="29" t="s">
        <v>70</v>
      </c>
      <c r="E52" s="29" t="s">
        <v>54</v>
      </c>
      <c r="F52" s="29" t="s">
        <v>410</v>
      </c>
      <c r="G52" s="29" t="s">
        <v>578</v>
      </c>
      <c r="H52" s="29">
        <v>8</v>
      </c>
      <c r="I52" s="29" t="s">
        <v>219</v>
      </c>
      <c r="J52" s="29" t="s">
        <v>145</v>
      </c>
      <c r="K52" s="29" t="s">
        <v>411</v>
      </c>
      <c r="L52" s="29">
        <v>9216312</v>
      </c>
      <c r="M52" s="29" t="s">
        <v>412</v>
      </c>
      <c r="N52" s="29" t="s">
        <v>413</v>
      </c>
      <c r="O52" s="26">
        <v>43906</v>
      </c>
      <c r="P52" s="29" t="s">
        <v>414</v>
      </c>
      <c r="Q52" s="26">
        <v>43906</v>
      </c>
      <c r="R52" s="26">
        <v>43907</v>
      </c>
      <c r="S52" s="29" t="s">
        <v>371</v>
      </c>
      <c r="T52" s="26">
        <v>43908</v>
      </c>
      <c r="U52" s="29" t="s">
        <v>93</v>
      </c>
      <c r="V52" s="57">
        <v>20800000</v>
      </c>
      <c r="W52" s="57">
        <v>5200000</v>
      </c>
      <c r="X52" s="26">
        <v>44029</v>
      </c>
      <c r="Y52" s="29" t="s">
        <v>964</v>
      </c>
      <c r="Z52" s="29" t="s">
        <v>2198</v>
      </c>
      <c r="AA52" s="29" t="s">
        <v>121</v>
      </c>
      <c r="AB52" s="29" t="s">
        <v>64</v>
      </c>
      <c r="AC52" s="29" t="s">
        <v>65</v>
      </c>
      <c r="AD52" s="29" t="s">
        <v>54</v>
      </c>
      <c r="AE52" s="29">
        <v>478</v>
      </c>
      <c r="AF52" s="26">
        <v>43896</v>
      </c>
      <c r="AG52" s="29">
        <v>388</v>
      </c>
      <c r="AH52" s="26">
        <v>43908</v>
      </c>
      <c r="AI52" s="29">
        <v>19150</v>
      </c>
      <c r="AJ52" s="26">
        <v>43893</v>
      </c>
      <c r="AK52" s="29">
        <v>44881</v>
      </c>
      <c r="AL52" s="40" t="s">
        <v>123</v>
      </c>
      <c r="AN52" s="28"/>
      <c r="AO52" s="28"/>
      <c r="AP52" s="28"/>
      <c r="AQ52" s="99">
        <v>10400000</v>
      </c>
      <c r="AR52" s="3">
        <v>669</v>
      </c>
      <c r="AS52" s="89">
        <v>44021</v>
      </c>
      <c r="AT52" s="79">
        <v>691</v>
      </c>
      <c r="AU52" s="89">
        <v>44026</v>
      </c>
      <c r="AV52" s="116" t="s">
        <v>2051</v>
      </c>
      <c r="AW52" s="79" t="s">
        <v>2046</v>
      </c>
      <c r="AX52" s="89">
        <v>44026</v>
      </c>
      <c r="AY52" s="89">
        <v>44029</v>
      </c>
      <c r="AZ52" s="89">
        <v>44091</v>
      </c>
      <c r="BA52" s="79"/>
      <c r="BB52" s="146" t="s">
        <v>1216</v>
      </c>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row>
    <row r="53" spans="1:167" ht="123" customHeight="1">
      <c r="A53" s="29" t="s">
        <v>51</v>
      </c>
      <c r="B53" s="29">
        <v>50</v>
      </c>
      <c r="C53" s="29" t="s">
        <v>580</v>
      </c>
      <c r="D53" s="29" t="s">
        <v>53</v>
      </c>
      <c r="E53" s="29" t="s">
        <v>54</v>
      </c>
      <c r="F53" s="29" t="s">
        <v>579</v>
      </c>
      <c r="G53" s="29" t="s">
        <v>584</v>
      </c>
      <c r="H53" s="29">
        <v>5</v>
      </c>
      <c r="I53" s="29" t="s">
        <v>583</v>
      </c>
      <c r="J53" s="29" t="s">
        <v>145</v>
      </c>
      <c r="K53" s="29" t="s">
        <v>585</v>
      </c>
      <c r="L53" s="29">
        <v>7034205</v>
      </c>
      <c r="M53" s="50" t="s">
        <v>586</v>
      </c>
      <c r="N53" s="29" t="s">
        <v>623</v>
      </c>
      <c r="O53" s="26">
        <v>43900</v>
      </c>
      <c r="P53" s="29" t="s">
        <v>587</v>
      </c>
      <c r="Q53" s="26">
        <v>43900</v>
      </c>
      <c r="R53" s="26">
        <v>43901</v>
      </c>
      <c r="S53" s="29" t="s">
        <v>92</v>
      </c>
      <c r="T53" s="26">
        <v>43901</v>
      </c>
      <c r="U53" s="29" t="s">
        <v>93</v>
      </c>
      <c r="V53" s="57">
        <v>26000000</v>
      </c>
      <c r="W53" s="57">
        <v>6500000</v>
      </c>
      <c r="X53" s="26">
        <v>43900</v>
      </c>
      <c r="Y53" s="29" t="s">
        <v>964</v>
      </c>
      <c r="Z53" s="29" t="s">
        <v>938</v>
      </c>
      <c r="AA53" s="29" t="s">
        <v>261</v>
      </c>
      <c r="AB53" s="29" t="s">
        <v>487</v>
      </c>
      <c r="AC53" s="29" t="s">
        <v>488</v>
      </c>
      <c r="AD53" s="29" t="s">
        <v>54</v>
      </c>
      <c r="AE53" s="29">
        <v>416</v>
      </c>
      <c r="AF53" s="26">
        <v>43881</v>
      </c>
      <c r="AG53" s="29">
        <v>355</v>
      </c>
      <c r="AH53" s="26">
        <v>43900</v>
      </c>
      <c r="AI53" s="29">
        <v>18913</v>
      </c>
      <c r="AJ53" s="26">
        <v>43878</v>
      </c>
      <c r="AK53" s="29">
        <v>41798</v>
      </c>
      <c r="AL53" s="40" t="s">
        <v>81</v>
      </c>
      <c r="AN53" s="28"/>
      <c r="AO53" s="28"/>
      <c r="AP53" s="28"/>
      <c r="AQ53" s="103"/>
      <c r="AR53" s="3"/>
      <c r="AS53" s="79"/>
      <c r="AT53" s="79"/>
      <c r="AU53" s="79"/>
      <c r="AV53" s="79"/>
      <c r="AW53" s="79"/>
      <c r="AX53" s="79"/>
      <c r="AY53" s="79"/>
      <c r="AZ53" s="79"/>
      <c r="BA53" s="79"/>
      <c r="BB53" s="146" t="s">
        <v>1216</v>
      </c>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row>
    <row r="54" spans="1:167" ht="159.94999999999999" customHeight="1">
      <c r="A54" s="29" t="s">
        <v>480</v>
      </c>
      <c r="B54" s="29">
        <v>51</v>
      </c>
      <c r="C54" s="29" t="s">
        <v>581</v>
      </c>
      <c r="D54" s="29" t="s">
        <v>53</v>
      </c>
      <c r="E54" s="29" t="s">
        <v>54</v>
      </c>
      <c r="F54" s="29" t="s">
        <v>617</v>
      </c>
      <c r="G54" s="29" t="s">
        <v>618</v>
      </c>
      <c r="H54" s="29">
        <v>1</v>
      </c>
      <c r="I54" s="29" t="s">
        <v>619</v>
      </c>
      <c r="J54" s="29" t="s">
        <v>145</v>
      </c>
      <c r="K54" s="29" t="s">
        <v>620</v>
      </c>
      <c r="L54" s="29">
        <v>478976</v>
      </c>
      <c r="M54" s="50" t="s">
        <v>621</v>
      </c>
      <c r="N54" s="29" t="s">
        <v>624</v>
      </c>
      <c r="O54" s="26">
        <v>43899</v>
      </c>
      <c r="P54" s="29" t="s">
        <v>622</v>
      </c>
      <c r="Q54" s="26">
        <v>43900</v>
      </c>
      <c r="R54" s="26">
        <v>43902</v>
      </c>
      <c r="S54" s="29" t="s">
        <v>92</v>
      </c>
      <c r="T54" s="26">
        <v>43902</v>
      </c>
      <c r="U54" s="29" t="s">
        <v>93</v>
      </c>
      <c r="V54" s="57">
        <v>18000000</v>
      </c>
      <c r="W54" s="57">
        <v>4500000</v>
      </c>
      <c r="X54" s="26">
        <v>44023</v>
      </c>
      <c r="Y54" s="29" t="s">
        <v>964</v>
      </c>
      <c r="Z54" s="29" t="s">
        <v>1550</v>
      </c>
      <c r="AA54" s="29" t="s">
        <v>261</v>
      </c>
      <c r="AB54" s="29" t="s">
        <v>290</v>
      </c>
      <c r="AC54" s="29" t="s">
        <v>408</v>
      </c>
      <c r="AD54" s="29" t="s">
        <v>54</v>
      </c>
      <c r="AE54" s="29">
        <v>427</v>
      </c>
      <c r="AF54" s="26">
        <v>43886</v>
      </c>
      <c r="AG54" s="29">
        <v>356</v>
      </c>
      <c r="AH54" s="26">
        <v>43900</v>
      </c>
      <c r="AI54" s="29">
        <v>19059</v>
      </c>
      <c r="AJ54" s="26">
        <v>43886</v>
      </c>
      <c r="AK54" s="29">
        <v>44476</v>
      </c>
      <c r="AL54" s="40" t="s">
        <v>123</v>
      </c>
      <c r="AN54" s="28"/>
      <c r="AO54" s="28"/>
      <c r="AP54" s="28"/>
      <c r="AQ54" s="99">
        <v>9000000</v>
      </c>
      <c r="AR54" s="3">
        <v>636</v>
      </c>
      <c r="AS54" s="89">
        <v>44007</v>
      </c>
      <c r="AT54" s="79">
        <v>666</v>
      </c>
      <c r="AU54" s="89" t="s">
        <v>2047</v>
      </c>
      <c r="AV54" s="116" t="s">
        <v>2051</v>
      </c>
      <c r="AW54" s="124">
        <v>44014</v>
      </c>
      <c r="AX54" s="89">
        <v>44014</v>
      </c>
      <c r="AY54" s="89">
        <v>44014</v>
      </c>
      <c r="AZ54" s="89">
        <v>44084</v>
      </c>
      <c r="BA54" s="79" t="s">
        <v>2072</v>
      </c>
      <c r="BB54" s="146" t="s">
        <v>1216</v>
      </c>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row>
    <row r="55" spans="1:167" ht="79.5" customHeight="1">
      <c r="A55" s="29" t="s">
        <v>524</v>
      </c>
      <c r="B55" s="29">
        <v>52</v>
      </c>
      <c r="C55" s="29" t="s">
        <v>582</v>
      </c>
      <c r="D55" s="29" t="s">
        <v>53</v>
      </c>
      <c r="E55" s="29" t="s">
        <v>54</v>
      </c>
      <c r="F55" s="29" t="s">
        <v>627</v>
      </c>
      <c r="G55" s="29" t="s">
        <v>628</v>
      </c>
      <c r="H55" s="29">
        <v>5</v>
      </c>
      <c r="I55" s="29" t="s">
        <v>73</v>
      </c>
      <c r="J55" s="29" t="s">
        <v>629</v>
      </c>
      <c r="K55" s="29" t="s">
        <v>630</v>
      </c>
      <c r="L55" s="29">
        <v>3107675142</v>
      </c>
      <c r="M55" s="50" t="s">
        <v>631</v>
      </c>
      <c r="N55" s="29" t="s">
        <v>632</v>
      </c>
      <c r="O55" s="26">
        <v>43901</v>
      </c>
      <c r="P55" s="29" t="s">
        <v>633</v>
      </c>
      <c r="Q55" s="26">
        <v>43901</v>
      </c>
      <c r="R55" s="26">
        <v>43902</v>
      </c>
      <c r="S55" s="29" t="s">
        <v>634</v>
      </c>
      <c r="T55" s="26">
        <v>43902</v>
      </c>
      <c r="U55" s="29" t="s">
        <v>93</v>
      </c>
      <c r="V55" s="57">
        <v>10160000</v>
      </c>
      <c r="W55" s="57">
        <v>2540000</v>
      </c>
      <c r="X55" s="26">
        <v>44023</v>
      </c>
      <c r="Y55" s="29" t="s">
        <v>964</v>
      </c>
      <c r="Z55" s="29" t="s">
        <v>943</v>
      </c>
      <c r="AA55" s="29" t="s">
        <v>261</v>
      </c>
      <c r="AB55" s="29" t="s">
        <v>79</v>
      </c>
      <c r="AC55" s="29" t="s">
        <v>80</v>
      </c>
      <c r="AD55" s="29" t="s">
        <v>54</v>
      </c>
      <c r="AE55" s="29">
        <v>475</v>
      </c>
      <c r="AF55" s="26">
        <v>43896</v>
      </c>
      <c r="AG55" s="29">
        <v>365</v>
      </c>
      <c r="AH55" s="26">
        <v>43902</v>
      </c>
      <c r="AI55" s="29">
        <v>19147</v>
      </c>
      <c r="AJ55" s="26">
        <v>43893</v>
      </c>
      <c r="AK55" s="29">
        <v>44868</v>
      </c>
      <c r="AL55" s="40" t="s">
        <v>123</v>
      </c>
      <c r="AN55" s="28"/>
      <c r="AO55" s="28"/>
      <c r="AP55" s="28"/>
      <c r="AQ55" s="99">
        <v>5080000</v>
      </c>
      <c r="AR55" s="4">
        <v>654</v>
      </c>
      <c r="AS55" s="124">
        <v>44014</v>
      </c>
      <c r="AT55" s="78">
        <v>657</v>
      </c>
      <c r="AU55" s="124">
        <v>44015</v>
      </c>
      <c r="AV55" s="116" t="s">
        <v>2051</v>
      </c>
      <c r="AW55" s="89">
        <v>44014</v>
      </c>
      <c r="AX55" s="89">
        <v>44020</v>
      </c>
      <c r="AY55" s="89">
        <v>44020</v>
      </c>
      <c r="AZ55" s="89">
        <v>44085</v>
      </c>
      <c r="BA55" s="79" t="s">
        <v>2072</v>
      </c>
      <c r="BB55" s="146" t="s">
        <v>1216</v>
      </c>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row>
    <row r="56" spans="1:167" ht="120.75" customHeight="1">
      <c r="A56" s="29" t="s">
        <v>51</v>
      </c>
      <c r="B56" s="27">
        <v>53</v>
      </c>
      <c r="C56" s="29" t="s">
        <v>539</v>
      </c>
      <c r="D56" s="29" t="s">
        <v>70</v>
      </c>
      <c r="E56" s="29" t="s">
        <v>54</v>
      </c>
      <c r="F56" s="29" t="s">
        <v>540</v>
      </c>
      <c r="G56" s="29" t="s">
        <v>541</v>
      </c>
      <c r="H56" s="29">
        <v>8</v>
      </c>
      <c r="I56" s="29" t="s">
        <v>542</v>
      </c>
      <c r="J56" s="29" t="s">
        <v>543</v>
      </c>
      <c r="K56" s="29" t="s">
        <v>544</v>
      </c>
      <c r="L56" s="61"/>
      <c r="M56" s="60" t="s">
        <v>545</v>
      </c>
      <c r="N56" s="29" t="s">
        <v>546</v>
      </c>
      <c r="O56" s="26">
        <v>43903</v>
      </c>
      <c r="P56" s="29" t="s">
        <v>547</v>
      </c>
      <c r="Q56" s="26">
        <v>43902</v>
      </c>
      <c r="R56" s="26">
        <v>43902</v>
      </c>
      <c r="S56" s="29" t="s">
        <v>248</v>
      </c>
      <c r="T56" s="26">
        <v>43906</v>
      </c>
      <c r="U56" s="29" t="s">
        <v>93</v>
      </c>
      <c r="V56" s="57">
        <v>16800000</v>
      </c>
      <c r="W56" s="57">
        <v>4200000</v>
      </c>
      <c r="X56" s="26">
        <v>44027</v>
      </c>
      <c r="Y56" s="29" t="s">
        <v>964</v>
      </c>
      <c r="Z56" s="29" t="s">
        <v>1772</v>
      </c>
      <c r="AA56" s="29" t="s">
        <v>121</v>
      </c>
      <c r="AB56" s="29" t="s">
        <v>79</v>
      </c>
      <c r="AC56" s="29" t="s">
        <v>80</v>
      </c>
      <c r="AD56" s="29" t="s">
        <v>54</v>
      </c>
      <c r="AE56" s="29">
        <v>484</v>
      </c>
      <c r="AF56" s="26">
        <v>43900</v>
      </c>
      <c r="AG56" s="29">
        <v>375</v>
      </c>
      <c r="AH56" s="26">
        <v>43906</v>
      </c>
      <c r="AI56" s="29">
        <v>19229</v>
      </c>
      <c r="AJ56" s="26">
        <v>43899</v>
      </c>
      <c r="AK56" s="61">
        <v>42252</v>
      </c>
      <c r="AL56" s="40" t="s">
        <v>548</v>
      </c>
      <c r="AN56" s="42"/>
      <c r="AO56" s="42"/>
      <c r="AP56" s="28"/>
      <c r="AQ56" s="99">
        <v>8400000</v>
      </c>
      <c r="AR56" s="3">
        <v>670</v>
      </c>
      <c r="AS56" s="89">
        <v>44021</v>
      </c>
      <c r="AT56" s="79">
        <v>694</v>
      </c>
      <c r="AU56" s="89">
        <v>44026</v>
      </c>
      <c r="AV56" s="116" t="s">
        <v>2051</v>
      </c>
      <c r="AW56" s="89">
        <v>44026</v>
      </c>
      <c r="AX56" s="89">
        <v>44026</v>
      </c>
      <c r="AY56" s="89">
        <v>44026</v>
      </c>
      <c r="AZ56" s="89">
        <v>44089</v>
      </c>
      <c r="BA56" s="79" t="s">
        <v>2072</v>
      </c>
      <c r="BB56" s="146" t="s">
        <v>1216</v>
      </c>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row>
    <row r="57" spans="1:167" ht="56.25">
      <c r="A57" s="29" t="s">
        <v>635</v>
      </c>
      <c r="B57" s="27">
        <v>54</v>
      </c>
      <c r="C57" s="29" t="s">
        <v>625</v>
      </c>
      <c r="D57" s="29" t="s">
        <v>53</v>
      </c>
      <c r="E57" s="29" t="s">
        <v>54</v>
      </c>
      <c r="F57" s="29" t="s">
        <v>636</v>
      </c>
      <c r="G57" s="29" t="s">
        <v>637</v>
      </c>
      <c r="H57" s="29">
        <v>4</v>
      </c>
      <c r="I57" s="29" t="s">
        <v>73</v>
      </c>
      <c r="J57" s="29" t="s">
        <v>638</v>
      </c>
      <c r="K57" s="29" t="s">
        <v>639</v>
      </c>
      <c r="L57" s="61">
        <v>5289154</v>
      </c>
      <c r="M57" s="50" t="s">
        <v>640</v>
      </c>
      <c r="N57" s="29" t="s">
        <v>632</v>
      </c>
      <c r="O57" s="26">
        <v>43901</v>
      </c>
      <c r="P57" s="29" t="s">
        <v>641</v>
      </c>
      <c r="Q57" s="26">
        <v>43901</v>
      </c>
      <c r="R57" s="26">
        <v>43902</v>
      </c>
      <c r="S57" s="29" t="s">
        <v>634</v>
      </c>
      <c r="T57" s="26">
        <v>43902</v>
      </c>
      <c r="U57" s="29" t="s">
        <v>93</v>
      </c>
      <c r="V57" s="57">
        <v>10160000</v>
      </c>
      <c r="W57" s="57">
        <v>2540000</v>
      </c>
      <c r="X57" s="26">
        <v>44023</v>
      </c>
      <c r="Y57" s="29" t="s">
        <v>964</v>
      </c>
      <c r="Z57" s="29" t="s">
        <v>943</v>
      </c>
      <c r="AA57" s="29" t="s">
        <v>261</v>
      </c>
      <c r="AB57" s="29" t="s">
        <v>79</v>
      </c>
      <c r="AC57" s="29" t="s">
        <v>80</v>
      </c>
      <c r="AD57" s="29" t="s">
        <v>54</v>
      </c>
      <c r="AE57" s="29">
        <v>475</v>
      </c>
      <c r="AF57" s="26">
        <v>43896</v>
      </c>
      <c r="AG57" s="29">
        <v>364</v>
      </c>
      <c r="AH57" s="26">
        <v>43902</v>
      </c>
      <c r="AI57" s="29">
        <v>19147</v>
      </c>
      <c r="AJ57" s="26">
        <v>43893</v>
      </c>
      <c r="AK57" s="61">
        <v>44868</v>
      </c>
      <c r="AL57" s="40" t="s">
        <v>95</v>
      </c>
      <c r="AP57" s="28"/>
      <c r="AQ57" s="99">
        <v>5080000</v>
      </c>
      <c r="AR57" s="3">
        <v>629</v>
      </c>
      <c r="AS57" s="89">
        <v>44035</v>
      </c>
      <c r="AT57" s="79">
        <v>675</v>
      </c>
      <c r="AU57" s="89">
        <v>44021</v>
      </c>
      <c r="AV57" s="116" t="s">
        <v>2051</v>
      </c>
      <c r="AW57" s="89">
        <v>44020</v>
      </c>
      <c r="AX57" s="89">
        <v>44021</v>
      </c>
      <c r="AY57" s="89">
        <v>44022</v>
      </c>
      <c r="AZ57" s="89">
        <v>44085</v>
      </c>
      <c r="BA57" s="79"/>
      <c r="BB57" s="146" t="s">
        <v>1216</v>
      </c>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row>
    <row r="58" spans="1:167" ht="56.25">
      <c r="A58" s="29" t="s">
        <v>635</v>
      </c>
      <c r="B58" s="27">
        <v>55</v>
      </c>
      <c r="C58" s="29" t="s">
        <v>626</v>
      </c>
      <c r="D58" s="29" t="s">
        <v>53</v>
      </c>
      <c r="E58" s="29" t="s">
        <v>54</v>
      </c>
      <c r="F58" s="29" t="s">
        <v>644</v>
      </c>
      <c r="G58" s="29" t="s">
        <v>645</v>
      </c>
      <c r="H58" s="29">
        <v>0</v>
      </c>
      <c r="I58" s="29" t="s">
        <v>73</v>
      </c>
      <c r="J58" s="29" t="s">
        <v>646</v>
      </c>
      <c r="K58" s="29" t="s">
        <v>647</v>
      </c>
      <c r="L58" s="61">
        <v>4566706</v>
      </c>
      <c r="M58" s="50" t="s">
        <v>648</v>
      </c>
      <c r="N58" s="29" t="s">
        <v>649</v>
      </c>
      <c r="O58" s="26">
        <v>43902</v>
      </c>
      <c r="P58" s="29" t="s">
        <v>650</v>
      </c>
      <c r="Q58" s="26">
        <v>43902</v>
      </c>
      <c r="R58" s="26">
        <v>43903</v>
      </c>
      <c r="S58" s="29" t="s">
        <v>92</v>
      </c>
      <c r="T58" s="26">
        <v>43903</v>
      </c>
      <c r="U58" s="29" t="s">
        <v>93</v>
      </c>
      <c r="V58" s="57">
        <v>10160000</v>
      </c>
      <c r="W58" s="57">
        <v>2540000</v>
      </c>
      <c r="X58" s="26">
        <v>44024</v>
      </c>
      <c r="Y58" s="29" t="s">
        <v>964</v>
      </c>
      <c r="Z58" s="29" t="s">
        <v>949</v>
      </c>
      <c r="AA58" s="29" t="s">
        <v>261</v>
      </c>
      <c r="AB58" s="29" t="s">
        <v>79</v>
      </c>
      <c r="AC58" s="29" t="s">
        <v>80</v>
      </c>
      <c r="AD58" s="29" t="s">
        <v>54</v>
      </c>
      <c r="AE58" s="29">
        <v>471</v>
      </c>
      <c r="AF58" s="26">
        <v>43896</v>
      </c>
      <c r="AG58" s="29">
        <v>366</v>
      </c>
      <c r="AH58" s="26">
        <v>43902</v>
      </c>
      <c r="AI58" s="29">
        <v>19155</v>
      </c>
      <c r="AJ58" s="26">
        <v>43893</v>
      </c>
      <c r="AK58" s="61">
        <v>44864</v>
      </c>
      <c r="AL58" s="40" t="s">
        <v>123</v>
      </c>
      <c r="AP58" s="28"/>
      <c r="AQ58" s="99">
        <v>5080000</v>
      </c>
      <c r="AR58" s="4">
        <v>677</v>
      </c>
      <c r="AS58" s="124">
        <v>44021</v>
      </c>
      <c r="AT58" s="78">
        <v>683</v>
      </c>
      <c r="AU58" s="124">
        <v>44022</v>
      </c>
      <c r="AV58" s="116" t="s">
        <v>2051</v>
      </c>
      <c r="AW58" s="124">
        <v>44022</v>
      </c>
      <c r="AX58" s="124">
        <v>44022</v>
      </c>
      <c r="AY58" s="124">
        <v>44022</v>
      </c>
      <c r="AZ58" s="89">
        <v>44086</v>
      </c>
      <c r="BA58" s="79" t="s">
        <v>2072</v>
      </c>
      <c r="BB58" s="146" t="s">
        <v>1216</v>
      </c>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row>
    <row r="59" spans="1:167" ht="56.25">
      <c r="A59" s="29" t="s">
        <v>480</v>
      </c>
      <c r="B59" s="27">
        <v>56</v>
      </c>
      <c r="C59" s="29" t="s">
        <v>642</v>
      </c>
      <c r="D59" s="29" t="s">
        <v>70</v>
      </c>
      <c r="E59" s="29" t="s">
        <v>54</v>
      </c>
      <c r="F59" s="29" t="s">
        <v>651</v>
      </c>
      <c r="G59" s="29" t="s">
        <v>652</v>
      </c>
      <c r="H59" s="29">
        <v>1</v>
      </c>
      <c r="I59" s="29" t="s">
        <v>182</v>
      </c>
      <c r="J59" s="29" t="s">
        <v>286</v>
      </c>
      <c r="K59" s="29" t="s">
        <v>653</v>
      </c>
      <c r="L59" s="61">
        <v>3186788223</v>
      </c>
      <c r="M59" s="50" t="s">
        <v>654</v>
      </c>
      <c r="N59" s="29" t="s">
        <v>664</v>
      </c>
      <c r="O59" s="26">
        <v>43902</v>
      </c>
      <c r="P59" s="29" t="s">
        <v>655</v>
      </c>
      <c r="Q59" s="26">
        <v>43902</v>
      </c>
      <c r="R59" s="26">
        <v>43903</v>
      </c>
      <c r="S59" s="29" t="s">
        <v>92</v>
      </c>
      <c r="T59" s="26">
        <v>43903</v>
      </c>
      <c r="U59" s="29" t="s">
        <v>93</v>
      </c>
      <c r="V59" s="57">
        <v>24000000</v>
      </c>
      <c r="W59" s="57">
        <v>6000000</v>
      </c>
      <c r="X59" s="26">
        <v>44024</v>
      </c>
      <c r="Y59" s="29" t="s">
        <v>964</v>
      </c>
      <c r="Z59" s="29" t="s">
        <v>944</v>
      </c>
      <c r="AA59" s="29" t="s">
        <v>261</v>
      </c>
      <c r="AB59" s="29" t="s">
        <v>79</v>
      </c>
      <c r="AC59" s="29" t="s">
        <v>80</v>
      </c>
      <c r="AD59" s="29" t="s">
        <v>54</v>
      </c>
      <c r="AE59" s="29">
        <v>396</v>
      </c>
      <c r="AF59" s="26">
        <v>43881</v>
      </c>
      <c r="AG59" s="29">
        <v>367</v>
      </c>
      <c r="AH59" s="26">
        <v>43902</v>
      </c>
      <c r="AI59" s="29">
        <v>18918</v>
      </c>
      <c r="AJ59" s="26">
        <v>43878</v>
      </c>
      <c r="AK59" s="61">
        <v>42250</v>
      </c>
      <c r="AL59" s="40" t="s">
        <v>81</v>
      </c>
      <c r="AM59" s="28"/>
      <c r="AN59" s="28"/>
      <c r="AO59" s="28"/>
      <c r="AP59" s="28"/>
      <c r="AQ59" s="99">
        <v>5080000</v>
      </c>
      <c r="AR59" s="4">
        <v>677</v>
      </c>
      <c r="AS59" s="124">
        <v>44021</v>
      </c>
      <c r="AT59" s="78">
        <v>683</v>
      </c>
      <c r="AU59" s="124">
        <v>44022</v>
      </c>
      <c r="AV59" s="116" t="s">
        <v>2051</v>
      </c>
      <c r="AW59" s="124">
        <v>44022</v>
      </c>
      <c r="AX59" s="124">
        <v>44022</v>
      </c>
      <c r="AY59" s="124">
        <v>44022</v>
      </c>
      <c r="AZ59" s="89">
        <v>44086</v>
      </c>
      <c r="BA59" s="79"/>
      <c r="BB59" s="146" t="s">
        <v>1216</v>
      </c>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row>
    <row r="60" spans="1:167" ht="76.5">
      <c r="A60" s="29" t="s">
        <v>656</v>
      </c>
      <c r="B60" s="27">
        <v>57</v>
      </c>
      <c r="C60" s="29" t="s">
        <v>643</v>
      </c>
      <c r="D60" s="29" t="s">
        <v>70</v>
      </c>
      <c r="E60" s="29" t="s">
        <v>54</v>
      </c>
      <c r="F60" s="29" t="s">
        <v>657</v>
      </c>
      <c r="G60" s="29" t="s">
        <v>658</v>
      </c>
      <c r="H60" s="29">
        <v>3</v>
      </c>
      <c r="I60" s="29" t="s">
        <v>565</v>
      </c>
      <c r="J60" s="29" t="s">
        <v>145</v>
      </c>
      <c r="K60" s="29" t="s">
        <v>659</v>
      </c>
      <c r="L60" s="61" t="s">
        <v>660</v>
      </c>
      <c r="M60" s="50" t="s">
        <v>661</v>
      </c>
      <c r="N60" s="29" t="s">
        <v>662</v>
      </c>
      <c r="O60" s="26">
        <v>43906</v>
      </c>
      <c r="P60" s="29" t="s">
        <v>663</v>
      </c>
      <c r="Q60" s="26">
        <v>43907</v>
      </c>
      <c r="R60" s="26">
        <v>43907</v>
      </c>
      <c r="S60" s="29" t="s">
        <v>92</v>
      </c>
      <c r="T60" s="26">
        <v>43907</v>
      </c>
      <c r="U60" s="29" t="s">
        <v>93</v>
      </c>
      <c r="V60" s="57">
        <v>16000000</v>
      </c>
      <c r="W60" s="57">
        <v>4000000</v>
      </c>
      <c r="X60" s="26">
        <v>44028</v>
      </c>
      <c r="Y60" s="29" t="s">
        <v>964</v>
      </c>
      <c r="Z60" s="29" t="s">
        <v>1181</v>
      </c>
      <c r="AA60" s="29" t="s">
        <v>261</v>
      </c>
      <c r="AB60" s="29" t="s">
        <v>79</v>
      </c>
      <c r="AC60" s="29" t="s">
        <v>80</v>
      </c>
      <c r="AD60" s="29" t="s">
        <v>54</v>
      </c>
      <c r="AE60" s="29">
        <v>400</v>
      </c>
      <c r="AF60" s="26">
        <v>43881</v>
      </c>
      <c r="AG60" s="29">
        <v>379</v>
      </c>
      <c r="AH60" s="26">
        <v>43906</v>
      </c>
      <c r="AI60" s="29">
        <v>18931</v>
      </c>
      <c r="AJ60" s="26">
        <v>43878</v>
      </c>
      <c r="AK60" s="61">
        <v>43183</v>
      </c>
      <c r="AL60" s="40" t="s">
        <v>123</v>
      </c>
      <c r="AM60" s="28"/>
      <c r="AN60" s="28"/>
      <c r="AO60" s="28"/>
      <c r="AP60" s="28"/>
      <c r="AQ60" s="99">
        <v>8000000</v>
      </c>
      <c r="AR60" s="4">
        <v>683</v>
      </c>
      <c r="AS60" s="124">
        <v>44026</v>
      </c>
      <c r="AT60" s="78">
        <v>693</v>
      </c>
      <c r="AU60" s="124">
        <v>44026</v>
      </c>
      <c r="AV60" s="116" t="s">
        <v>2051</v>
      </c>
      <c r="AW60" s="124">
        <v>44025</v>
      </c>
      <c r="AX60" s="124">
        <v>44027</v>
      </c>
      <c r="AY60" s="124">
        <v>44027</v>
      </c>
      <c r="AZ60" s="89">
        <v>44090</v>
      </c>
      <c r="BA60" s="79" t="s">
        <v>2072</v>
      </c>
      <c r="BB60" s="146" t="s">
        <v>1216</v>
      </c>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row>
    <row r="61" spans="1:167" ht="117.95" customHeight="1">
      <c r="A61" s="29" t="s">
        <v>51</v>
      </c>
      <c r="B61" s="29">
        <v>58</v>
      </c>
      <c r="C61" s="29" t="s">
        <v>549</v>
      </c>
      <c r="D61" s="29" t="s">
        <v>53</v>
      </c>
      <c r="E61" s="29" t="s">
        <v>54</v>
      </c>
      <c r="F61" s="29" t="s">
        <v>550</v>
      </c>
      <c r="G61" s="29" t="s">
        <v>551</v>
      </c>
      <c r="H61" s="29">
        <v>9</v>
      </c>
      <c r="I61" s="29" t="s">
        <v>219</v>
      </c>
      <c r="J61" s="29" t="s">
        <v>145</v>
      </c>
      <c r="K61" s="29" t="s">
        <v>552</v>
      </c>
      <c r="L61" s="29" t="s">
        <v>553</v>
      </c>
      <c r="M61" s="29" t="s">
        <v>554</v>
      </c>
      <c r="N61" s="29" t="s">
        <v>555</v>
      </c>
      <c r="O61" s="26">
        <v>44168</v>
      </c>
      <c r="P61" s="29" t="s">
        <v>478</v>
      </c>
      <c r="Q61" s="29" t="s">
        <v>556</v>
      </c>
      <c r="R61" s="29" t="s">
        <v>556</v>
      </c>
      <c r="S61" s="29" t="s">
        <v>150</v>
      </c>
      <c r="T61" s="29" t="s">
        <v>557</v>
      </c>
      <c r="U61" s="29" t="s">
        <v>93</v>
      </c>
      <c r="V61" s="57">
        <v>22000000</v>
      </c>
      <c r="W61" s="57">
        <v>5500000</v>
      </c>
      <c r="X61" s="29" t="s">
        <v>558</v>
      </c>
      <c r="Y61" s="29" t="s">
        <v>964</v>
      </c>
      <c r="Z61" s="70" t="s">
        <v>559</v>
      </c>
      <c r="AA61" s="29" t="s">
        <v>501</v>
      </c>
      <c r="AB61" s="29" t="s">
        <v>79</v>
      </c>
      <c r="AC61" s="26" t="s">
        <v>560</v>
      </c>
      <c r="AD61" s="29" t="s">
        <v>54</v>
      </c>
      <c r="AE61" s="29">
        <v>479</v>
      </c>
      <c r="AF61" s="26">
        <v>43985</v>
      </c>
      <c r="AG61" s="29">
        <v>377</v>
      </c>
      <c r="AH61" s="29" t="s">
        <v>556</v>
      </c>
      <c r="AI61" s="29">
        <v>19149</v>
      </c>
      <c r="AJ61" s="26">
        <v>43893</v>
      </c>
      <c r="AK61" s="29">
        <v>44884</v>
      </c>
      <c r="AL61" s="40" t="s">
        <v>132</v>
      </c>
      <c r="AM61" s="28"/>
      <c r="AN61" s="28"/>
      <c r="AO61" s="28"/>
      <c r="AP61" s="28"/>
      <c r="AQ61" s="99">
        <v>11000000</v>
      </c>
      <c r="AR61" s="3">
        <v>674</v>
      </c>
      <c r="AS61" s="89">
        <v>44021</v>
      </c>
      <c r="AT61" s="79">
        <v>674</v>
      </c>
      <c r="AU61" s="89">
        <v>44021</v>
      </c>
      <c r="AV61" s="116" t="s">
        <v>2051</v>
      </c>
      <c r="AW61" s="89">
        <v>44027</v>
      </c>
      <c r="AX61" s="89">
        <v>44028</v>
      </c>
      <c r="AY61" s="89">
        <v>44029</v>
      </c>
      <c r="AZ61" s="89">
        <v>44090</v>
      </c>
      <c r="BA61" s="79"/>
      <c r="BB61" s="146" t="s">
        <v>1216</v>
      </c>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row>
    <row r="62" spans="1:167" ht="107.1" customHeight="1">
      <c r="A62" s="29" t="s">
        <v>561</v>
      </c>
      <c r="B62" s="27">
        <v>59</v>
      </c>
      <c r="C62" s="27" t="s">
        <v>562</v>
      </c>
      <c r="D62" s="27" t="s">
        <v>53</v>
      </c>
      <c r="E62" s="27" t="s">
        <v>54</v>
      </c>
      <c r="F62" s="27" t="s">
        <v>563</v>
      </c>
      <c r="G62" s="27" t="s">
        <v>564</v>
      </c>
      <c r="H62" s="29">
        <v>3</v>
      </c>
      <c r="I62" s="27" t="s">
        <v>565</v>
      </c>
      <c r="J62" s="27" t="s">
        <v>145</v>
      </c>
      <c r="K62" s="27" t="s">
        <v>566</v>
      </c>
      <c r="L62" s="27">
        <v>2091565</v>
      </c>
      <c r="M62" s="31" t="s">
        <v>567</v>
      </c>
      <c r="N62" s="29" t="s">
        <v>568</v>
      </c>
      <c r="O62" s="26">
        <v>44168</v>
      </c>
      <c r="P62" s="26" t="s">
        <v>569</v>
      </c>
      <c r="Q62" s="26" t="s">
        <v>570</v>
      </c>
      <c r="R62" s="26" t="s">
        <v>570</v>
      </c>
      <c r="S62" s="29" t="s">
        <v>150</v>
      </c>
      <c r="T62" s="26" t="s">
        <v>557</v>
      </c>
      <c r="U62" s="29" t="s">
        <v>93</v>
      </c>
      <c r="V62" s="32">
        <v>10160000</v>
      </c>
      <c r="W62" s="32">
        <v>2540000</v>
      </c>
      <c r="X62" s="26" t="s">
        <v>558</v>
      </c>
      <c r="Y62" s="26" t="s">
        <v>964</v>
      </c>
      <c r="Z62" s="29" t="s">
        <v>949</v>
      </c>
      <c r="AA62" s="26" t="s">
        <v>501</v>
      </c>
      <c r="AB62" s="26" t="s">
        <v>79</v>
      </c>
      <c r="AC62" s="26" t="s">
        <v>80</v>
      </c>
      <c r="AD62" s="29" t="s">
        <v>54</v>
      </c>
      <c r="AE62" s="29">
        <v>473</v>
      </c>
      <c r="AF62" s="26">
        <v>43985</v>
      </c>
      <c r="AG62" s="29">
        <v>378</v>
      </c>
      <c r="AH62" s="26" t="s">
        <v>556</v>
      </c>
      <c r="AI62" s="29">
        <v>19154</v>
      </c>
      <c r="AJ62" s="26">
        <v>43893</v>
      </c>
      <c r="AK62" s="29">
        <v>44866</v>
      </c>
      <c r="AL62" s="45" t="s">
        <v>123</v>
      </c>
      <c r="AM62" s="28"/>
      <c r="AN62" s="28"/>
      <c r="AO62" s="28"/>
      <c r="AP62" s="28"/>
      <c r="AQ62" s="99">
        <v>5080000</v>
      </c>
      <c r="AR62" s="4">
        <v>675</v>
      </c>
      <c r="AS62" s="124">
        <v>44021</v>
      </c>
      <c r="AT62" s="78">
        <v>684</v>
      </c>
      <c r="AU62" s="124">
        <v>44022</v>
      </c>
      <c r="AV62" s="116" t="s">
        <v>2051</v>
      </c>
      <c r="AW62" s="124">
        <v>44022</v>
      </c>
      <c r="AX62" s="124">
        <v>44025</v>
      </c>
      <c r="AY62" s="124">
        <v>44025</v>
      </c>
      <c r="AZ62" s="89">
        <v>44090</v>
      </c>
      <c r="BA62" s="79" t="s">
        <v>2072</v>
      </c>
      <c r="BB62" s="146" t="s">
        <v>1216</v>
      </c>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row>
    <row r="63" spans="1:167" ht="134.1" customHeight="1">
      <c r="A63" s="105" t="s">
        <v>480</v>
      </c>
      <c r="B63" s="29">
        <v>60</v>
      </c>
      <c r="C63" s="29" t="s">
        <v>588</v>
      </c>
      <c r="D63" s="29" t="s">
        <v>53</v>
      </c>
      <c r="E63" s="29" t="s">
        <v>54</v>
      </c>
      <c r="F63" s="29" t="s">
        <v>2416</v>
      </c>
      <c r="G63" s="29" t="s">
        <v>589</v>
      </c>
      <c r="H63" s="29">
        <v>6</v>
      </c>
      <c r="I63" s="29" t="s">
        <v>590</v>
      </c>
      <c r="J63" s="29" t="s">
        <v>591</v>
      </c>
      <c r="K63" s="29" t="s">
        <v>592</v>
      </c>
      <c r="L63" s="29">
        <v>3214678478</v>
      </c>
      <c r="M63" s="29" t="s">
        <v>593</v>
      </c>
      <c r="N63" s="29" t="s">
        <v>594</v>
      </c>
      <c r="O63" s="26">
        <v>43902</v>
      </c>
      <c r="P63" s="29" t="s">
        <v>478</v>
      </c>
      <c r="Q63" s="29" t="s">
        <v>595</v>
      </c>
      <c r="R63" s="29" t="s">
        <v>595</v>
      </c>
      <c r="S63" s="29" t="s">
        <v>150</v>
      </c>
      <c r="T63" s="26">
        <v>43906</v>
      </c>
      <c r="U63" s="29" t="s">
        <v>93</v>
      </c>
      <c r="V63" s="29" t="s">
        <v>596</v>
      </c>
      <c r="W63" s="29" t="s">
        <v>597</v>
      </c>
      <c r="X63" s="26">
        <v>44027</v>
      </c>
      <c r="Y63" s="29" t="s">
        <v>964</v>
      </c>
      <c r="Z63" s="70" t="s">
        <v>947</v>
      </c>
      <c r="AA63" s="29" t="s">
        <v>105</v>
      </c>
      <c r="AB63" s="29" t="s">
        <v>216</v>
      </c>
      <c r="AC63" s="29" t="s">
        <v>598</v>
      </c>
      <c r="AD63" s="29" t="s">
        <v>599</v>
      </c>
      <c r="AE63" s="29">
        <v>440</v>
      </c>
      <c r="AF63" s="29" t="s">
        <v>600</v>
      </c>
      <c r="AG63" s="29">
        <v>373</v>
      </c>
      <c r="AH63" s="29" t="s">
        <v>595</v>
      </c>
      <c r="AI63" s="29">
        <v>19126</v>
      </c>
      <c r="AJ63" s="29" t="s">
        <v>601</v>
      </c>
      <c r="AK63" s="29">
        <v>43305</v>
      </c>
      <c r="AL63" s="40" t="s">
        <v>123</v>
      </c>
      <c r="AM63" s="28"/>
      <c r="AN63" s="28"/>
      <c r="AO63" s="28"/>
      <c r="AP63" s="28"/>
      <c r="AQ63" s="99">
        <v>8000000</v>
      </c>
      <c r="AR63" s="4">
        <v>682</v>
      </c>
      <c r="AS63" s="124">
        <v>44025</v>
      </c>
      <c r="AT63" s="78">
        <v>692</v>
      </c>
      <c r="AU63" s="124">
        <v>44026</v>
      </c>
      <c r="AV63" s="116" t="s">
        <v>2051</v>
      </c>
      <c r="AW63" s="124">
        <v>44025</v>
      </c>
      <c r="AX63" s="124">
        <v>44027</v>
      </c>
      <c r="AY63" s="124">
        <v>44027</v>
      </c>
      <c r="AZ63" s="124">
        <v>44089</v>
      </c>
      <c r="BA63" s="78" t="s">
        <v>2072</v>
      </c>
      <c r="BB63" s="146" t="s">
        <v>1216</v>
      </c>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row>
    <row r="64" spans="1:167" ht="132.94999999999999" customHeight="1">
      <c r="A64" s="29" t="s">
        <v>480</v>
      </c>
      <c r="B64" s="29">
        <v>61</v>
      </c>
      <c r="C64" s="29" t="s">
        <v>602</v>
      </c>
      <c r="D64" s="29" t="s">
        <v>53</v>
      </c>
      <c r="E64" s="29" t="s">
        <v>54</v>
      </c>
      <c r="F64" s="29" t="s">
        <v>603</v>
      </c>
      <c r="G64" s="29" t="s">
        <v>604</v>
      </c>
      <c r="H64" s="29">
        <v>3</v>
      </c>
      <c r="I64" s="29" t="s">
        <v>590</v>
      </c>
      <c r="J64" s="29" t="s">
        <v>605</v>
      </c>
      <c r="K64" s="29" t="s">
        <v>606</v>
      </c>
      <c r="L64" s="29">
        <v>25000002</v>
      </c>
      <c r="M64" s="50" t="s">
        <v>607</v>
      </c>
      <c r="N64" s="29" t="s">
        <v>594</v>
      </c>
      <c r="O64" s="26">
        <v>43902</v>
      </c>
      <c r="P64" s="29" t="s">
        <v>478</v>
      </c>
      <c r="Q64" s="29" t="s">
        <v>608</v>
      </c>
      <c r="R64" s="29" t="s">
        <v>608</v>
      </c>
      <c r="S64" s="29" t="s">
        <v>150</v>
      </c>
      <c r="T64" s="26">
        <v>43906</v>
      </c>
      <c r="U64" s="29" t="s">
        <v>93</v>
      </c>
      <c r="V64" s="29" t="s">
        <v>596</v>
      </c>
      <c r="W64" s="29" t="s">
        <v>597</v>
      </c>
      <c r="X64" s="26">
        <v>44027</v>
      </c>
      <c r="Y64" s="29" t="s">
        <v>964</v>
      </c>
      <c r="Z64" s="70" t="s">
        <v>947</v>
      </c>
      <c r="AA64" s="29" t="s">
        <v>105</v>
      </c>
      <c r="AB64" s="29" t="s">
        <v>216</v>
      </c>
      <c r="AC64" s="29" t="s">
        <v>598</v>
      </c>
      <c r="AD64" s="29" t="s">
        <v>54</v>
      </c>
      <c r="AE64" s="29">
        <v>440</v>
      </c>
      <c r="AF64" s="29" t="s">
        <v>600</v>
      </c>
      <c r="AG64" s="29">
        <v>372</v>
      </c>
      <c r="AH64" s="29" t="s">
        <v>595</v>
      </c>
      <c r="AI64" s="29">
        <v>19126</v>
      </c>
      <c r="AJ64" s="29" t="s">
        <v>601</v>
      </c>
      <c r="AK64" s="29">
        <v>43305</v>
      </c>
      <c r="AL64" s="40" t="s">
        <v>526</v>
      </c>
      <c r="AM64" s="28"/>
      <c r="AN64" s="28"/>
      <c r="AO64" s="28"/>
      <c r="AP64" s="28"/>
      <c r="AQ64" s="104">
        <v>8000000</v>
      </c>
      <c r="AR64" s="4"/>
      <c r="AS64" s="78"/>
      <c r="AT64" s="78"/>
      <c r="AU64" s="78"/>
      <c r="AV64" s="78"/>
      <c r="AW64" s="78"/>
      <c r="AX64" s="78"/>
      <c r="AY64" s="78"/>
      <c r="AZ64" s="124">
        <v>44088</v>
      </c>
      <c r="BA64" s="79"/>
      <c r="BB64" s="146" t="s">
        <v>1216</v>
      </c>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row>
    <row r="65" spans="1:177" ht="131.1" customHeight="1">
      <c r="A65" s="29" t="s">
        <v>51</v>
      </c>
      <c r="B65" s="29">
        <v>62</v>
      </c>
      <c r="C65" s="29" t="s">
        <v>415</v>
      </c>
      <c r="D65" s="29" t="s">
        <v>70</v>
      </c>
      <c r="E65" s="29" t="s">
        <v>54</v>
      </c>
      <c r="F65" s="29" t="s">
        <v>416</v>
      </c>
      <c r="G65" s="29" t="s">
        <v>417</v>
      </c>
      <c r="H65" s="29">
        <v>1</v>
      </c>
      <c r="I65" s="29" t="s">
        <v>250</v>
      </c>
      <c r="J65" s="29" t="s">
        <v>145</v>
      </c>
      <c r="K65" s="29" t="s">
        <v>418</v>
      </c>
      <c r="L65" s="29" t="s">
        <v>419</v>
      </c>
      <c r="M65" s="29" t="s">
        <v>420</v>
      </c>
      <c r="N65" s="29" t="s">
        <v>421</v>
      </c>
      <c r="O65" s="26">
        <v>43909</v>
      </c>
      <c r="P65" s="29" t="s">
        <v>422</v>
      </c>
      <c r="Q65" s="26">
        <v>43909</v>
      </c>
      <c r="R65" s="26">
        <v>43909</v>
      </c>
      <c r="S65" s="29" t="s">
        <v>371</v>
      </c>
      <c r="T65" s="26">
        <v>43914</v>
      </c>
      <c r="U65" s="29" t="s">
        <v>93</v>
      </c>
      <c r="V65" s="57">
        <v>16800000</v>
      </c>
      <c r="W65" s="57">
        <v>4200000</v>
      </c>
      <c r="X65" s="26">
        <v>44035</v>
      </c>
      <c r="Y65" s="29" t="s">
        <v>964</v>
      </c>
      <c r="Z65" s="29" t="s">
        <v>2198</v>
      </c>
      <c r="AA65" s="29" t="s">
        <v>121</v>
      </c>
      <c r="AB65" s="29" t="s">
        <v>64</v>
      </c>
      <c r="AC65" s="29" t="s">
        <v>65</v>
      </c>
      <c r="AD65" s="29" t="s">
        <v>54</v>
      </c>
      <c r="AE65" s="29">
        <v>493</v>
      </c>
      <c r="AF65" s="26">
        <v>43906</v>
      </c>
      <c r="AG65" s="29">
        <v>407</v>
      </c>
      <c r="AH65" s="26">
        <v>43914</v>
      </c>
      <c r="AI65" s="29">
        <v>19062</v>
      </c>
      <c r="AJ65" s="26">
        <v>43886</v>
      </c>
      <c r="AK65" s="29">
        <v>42694</v>
      </c>
      <c r="AL65" s="40" t="s">
        <v>123</v>
      </c>
      <c r="AM65" s="28"/>
      <c r="AN65" s="28"/>
      <c r="AO65" s="28"/>
      <c r="AP65" s="28"/>
      <c r="AQ65" s="99">
        <v>8400000</v>
      </c>
      <c r="AR65" s="3">
        <v>671</v>
      </c>
      <c r="AS65" s="89">
        <v>44021</v>
      </c>
      <c r="AT65" s="79">
        <v>710</v>
      </c>
      <c r="AU65" s="89">
        <v>44033</v>
      </c>
      <c r="AV65" s="116" t="s">
        <v>2051</v>
      </c>
      <c r="AW65" s="89">
        <v>44033</v>
      </c>
      <c r="AX65" s="89">
        <v>44033</v>
      </c>
      <c r="AY65" s="89">
        <v>44033</v>
      </c>
      <c r="AZ65" s="89">
        <v>44097</v>
      </c>
      <c r="BA65" s="79"/>
      <c r="BB65" s="146" t="s">
        <v>1216</v>
      </c>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row>
    <row r="66" spans="1:177" ht="95.1" customHeight="1">
      <c r="A66" s="29" t="s">
        <v>51</v>
      </c>
      <c r="B66" s="29">
        <v>63</v>
      </c>
      <c r="C66" s="29" t="s">
        <v>423</v>
      </c>
      <c r="D66" s="29" t="s">
        <v>70</v>
      </c>
      <c r="E66" s="29" t="s">
        <v>54</v>
      </c>
      <c r="F66" s="29" t="s">
        <v>424</v>
      </c>
      <c r="G66" s="29" t="s">
        <v>425</v>
      </c>
      <c r="H66" s="29">
        <v>6</v>
      </c>
      <c r="I66" s="29" t="s">
        <v>219</v>
      </c>
      <c r="J66" s="29" t="s">
        <v>426</v>
      </c>
      <c r="K66" s="29" t="s">
        <v>427</v>
      </c>
      <c r="L66" s="29" t="s">
        <v>428</v>
      </c>
      <c r="M66" s="29" t="s">
        <v>429</v>
      </c>
      <c r="N66" s="29" t="s">
        <v>387</v>
      </c>
      <c r="O66" s="26">
        <v>43907</v>
      </c>
      <c r="P66" s="29" t="s">
        <v>430</v>
      </c>
      <c r="Q66" s="26">
        <v>43907</v>
      </c>
      <c r="R66" s="26">
        <v>43906</v>
      </c>
      <c r="S66" s="29" t="s">
        <v>371</v>
      </c>
      <c r="T66" s="26">
        <v>43914</v>
      </c>
      <c r="U66" s="29" t="s">
        <v>93</v>
      </c>
      <c r="V66" s="57">
        <v>16800000</v>
      </c>
      <c r="W66" s="57">
        <v>4200000</v>
      </c>
      <c r="X66" s="26">
        <v>44035</v>
      </c>
      <c r="Y66" s="29" t="s">
        <v>964</v>
      </c>
      <c r="Z66" s="70" t="s">
        <v>389</v>
      </c>
      <c r="AA66" s="29" t="s">
        <v>67</v>
      </c>
      <c r="AB66" s="29" t="s">
        <v>372</v>
      </c>
      <c r="AC66" s="29" t="s">
        <v>79</v>
      </c>
      <c r="AD66" s="29" t="s">
        <v>54</v>
      </c>
      <c r="AE66" s="29">
        <v>435</v>
      </c>
      <c r="AF66" s="26">
        <v>43888</v>
      </c>
      <c r="AG66" s="29">
        <v>410</v>
      </c>
      <c r="AH66" s="26">
        <v>43914</v>
      </c>
      <c r="AI66" s="29">
        <v>19080</v>
      </c>
      <c r="AJ66" s="26">
        <v>43887</v>
      </c>
      <c r="AK66" s="29">
        <v>43214</v>
      </c>
      <c r="AL66" s="40" t="s">
        <v>548</v>
      </c>
      <c r="AM66" s="28"/>
      <c r="AN66" s="28"/>
      <c r="AO66" s="28"/>
      <c r="AP66" s="28"/>
      <c r="AQ66" s="99"/>
      <c r="AR66" s="3"/>
      <c r="AS66" s="79"/>
      <c r="AT66" s="79"/>
      <c r="AU66" s="79"/>
      <c r="AV66" s="79"/>
      <c r="AW66" s="79"/>
      <c r="AX66" s="79"/>
      <c r="AY66" s="79"/>
      <c r="AZ66" s="79"/>
      <c r="BA66" s="79"/>
      <c r="BB66" s="146" t="s">
        <v>1216</v>
      </c>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row>
    <row r="67" spans="1:177" ht="102" customHeight="1">
      <c r="A67" s="29" t="s">
        <v>133</v>
      </c>
      <c r="B67" s="29">
        <v>64</v>
      </c>
      <c r="C67" s="29" t="s">
        <v>431</v>
      </c>
      <c r="D67" s="29" t="s">
        <v>70</v>
      </c>
      <c r="E67" s="29" t="s">
        <v>54</v>
      </c>
      <c r="F67" s="29" t="s">
        <v>432</v>
      </c>
      <c r="G67" s="29" t="s">
        <v>433</v>
      </c>
      <c r="H67" s="29">
        <v>9</v>
      </c>
      <c r="I67" s="29" t="s">
        <v>219</v>
      </c>
      <c r="J67" s="29" t="s">
        <v>74</v>
      </c>
      <c r="K67" s="29" t="s">
        <v>434</v>
      </c>
      <c r="L67" s="29">
        <v>3057504587</v>
      </c>
      <c r="M67" s="29" t="s">
        <v>435</v>
      </c>
      <c r="N67" s="29" t="s">
        <v>387</v>
      </c>
      <c r="O67" s="26">
        <v>43909</v>
      </c>
      <c r="P67" s="29" t="s">
        <v>436</v>
      </c>
      <c r="Q67" s="26">
        <v>43909</v>
      </c>
      <c r="R67" s="26">
        <v>43909</v>
      </c>
      <c r="S67" s="29" t="s">
        <v>371</v>
      </c>
      <c r="T67" s="26">
        <v>43914</v>
      </c>
      <c r="U67" s="29" t="s">
        <v>93</v>
      </c>
      <c r="V67" s="57">
        <v>16800000</v>
      </c>
      <c r="W67" s="57">
        <v>4200000</v>
      </c>
      <c r="X67" s="26">
        <v>44035</v>
      </c>
      <c r="Y67" s="29" t="s">
        <v>964</v>
      </c>
      <c r="Z67" s="70" t="s">
        <v>739</v>
      </c>
      <c r="AA67" s="29" t="s">
        <v>67</v>
      </c>
      <c r="AB67" s="29" t="s">
        <v>372</v>
      </c>
      <c r="AC67" s="29" t="s">
        <v>79</v>
      </c>
      <c r="AD67" s="29" t="s">
        <v>54</v>
      </c>
      <c r="AE67" s="29">
        <v>435</v>
      </c>
      <c r="AF67" s="26">
        <v>43888</v>
      </c>
      <c r="AG67" s="29">
        <v>408</v>
      </c>
      <c r="AH67" s="26">
        <v>43914</v>
      </c>
      <c r="AI67" s="29">
        <v>19080</v>
      </c>
      <c r="AJ67" s="26">
        <v>43887</v>
      </c>
      <c r="AK67" s="29">
        <v>43214</v>
      </c>
      <c r="AL67" s="40" t="s">
        <v>123</v>
      </c>
      <c r="AM67" s="28"/>
      <c r="AN67" s="28"/>
      <c r="AO67" s="28"/>
      <c r="AP67" s="28"/>
      <c r="AQ67" s="99"/>
      <c r="AR67" s="3"/>
      <c r="AS67" s="79"/>
      <c r="AT67" s="79"/>
      <c r="AU67" s="79"/>
      <c r="AV67" s="79"/>
      <c r="AW67" s="79"/>
      <c r="AX67" s="79"/>
      <c r="AY67" s="79"/>
      <c r="AZ67" s="79"/>
      <c r="BA67" s="79"/>
      <c r="BB67" s="146" t="s">
        <v>1216</v>
      </c>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row>
    <row r="68" spans="1:177" ht="107.1" customHeight="1">
      <c r="A68" s="29" t="s">
        <v>51</v>
      </c>
      <c r="B68" s="29">
        <v>65</v>
      </c>
      <c r="C68" s="29" t="s">
        <v>437</v>
      </c>
      <c r="D68" s="29" t="s">
        <v>70</v>
      </c>
      <c r="E68" s="29" t="s">
        <v>54</v>
      </c>
      <c r="F68" s="29" t="s">
        <v>438</v>
      </c>
      <c r="G68" s="29" t="s">
        <v>439</v>
      </c>
      <c r="H68" s="29">
        <v>1</v>
      </c>
      <c r="I68" s="29" t="s">
        <v>219</v>
      </c>
      <c r="J68" s="29" t="s">
        <v>145</v>
      </c>
      <c r="K68" s="29" t="s">
        <v>440</v>
      </c>
      <c r="L68" s="29">
        <v>3102704439</v>
      </c>
      <c r="M68" s="29" t="s">
        <v>441</v>
      </c>
      <c r="N68" s="29" t="s">
        <v>413</v>
      </c>
      <c r="O68" s="26">
        <v>43908</v>
      </c>
      <c r="P68" s="29" t="s">
        <v>442</v>
      </c>
      <c r="Q68" s="26">
        <v>43908</v>
      </c>
      <c r="R68" s="26">
        <v>43908</v>
      </c>
      <c r="S68" s="29" t="s">
        <v>371</v>
      </c>
      <c r="T68" s="26">
        <v>43914</v>
      </c>
      <c r="U68" s="29" t="s">
        <v>93</v>
      </c>
      <c r="V68" s="57">
        <v>20800000</v>
      </c>
      <c r="W68" s="57">
        <v>5200000</v>
      </c>
      <c r="X68" s="26">
        <v>44035</v>
      </c>
      <c r="Y68" s="29" t="s">
        <v>964</v>
      </c>
      <c r="Z68" s="29" t="s">
        <v>2198</v>
      </c>
      <c r="AA68" s="29" t="s">
        <v>121</v>
      </c>
      <c r="AB68" s="29" t="s">
        <v>64</v>
      </c>
      <c r="AC68" s="29" t="s">
        <v>65</v>
      </c>
      <c r="AD68" s="29" t="s">
        <v>54</v>
      </c>
      <c r="AE68" s="29">
        <v>478</v>
      </c>
      <c r="AF68" s="26">
        <v>43896</v>
      </c>
      <c r="AG68" s="29">
        <v>411</v>
      </c>
      <c r="AH68" s="26">
        <v>43914</v>
      </c>
      <c r="AI68" s="29">
        <v>19150</v>
      </c>
      <c r="AJ68" s="26">
        <v>43893</v>
      </c>
      <c r="AK68" s="29">
        <v>44881</v>
      </c>
      <c r="AL68" s="40" t="s">
        <v>123</v>
      </c>
      <c r="AM68" s="28"/>
      <c r="AN68" s="28"/>
      <c r="AO68" s="28"/>
      <c r="AP68" s="28"/>
      <c r="AQ68" s="99">
        <v>10400000</v>
      </c>
      <c r="AR68" s="4">
        <v>680</v>
      </c>
      <c r="AS68" s="124">
        <v>44021</v>
      </c>
      <c r="AT68" s="78">
        <v>685</v>
      </c>
      <c r="AU68" s="124">
        <v>44022</v>
      </c>
      <c r="AV68" s="116" t="s">
        <v>2051</v>
      </c>
      <c r="AW68" s="124">
        <v>44022</v>
      </c>
      <c r="AX68" s="124">
        <v>44022</v>
      </c>
      <c r="AY68" s="124">
        <v>44022</v>
      </c>
      <c r="AZ68" s="89">
        <v>44097</v>
      </c>
      <c r="BA68" s="79" t="s">
        <v>2072</v>
      </c>
      <c r="BB68" s="146" t="s">
        <v>1216</v>
      </c>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row>
    <row r="69" spans="1:177" ht="75" customHeight="1">
      <c r="A69" s="29" t="s">
        <v>51</v>
      </c>
      <c r="B69" s="27">
        <v>66</v>
      </c>
      <c r="C69" s="29" t="s">
        <v>609</v>
      </c>
      <c r="D69" s="29" t="s">
        <v>70</v>
      </c>
      <c r="E69" s="29" t="s">
        <v>54</v>
      </c>
      <c r="F69" s="27" t="s">
        <v>610</v>
      </c>
      <c r="G69" s="27" t="s">
        <v>611</v>
      </c>
      <c r="H69" s="29">
        <v>0</v>
      </c>
      <c r="I69" s="27" t="s">
        <v>219</v>
      </c>
      <c r="J69" s="27" t="s">
        <v>612</v>
      </c>
      <c r="K69" s="27" t="s">
        <v>613</v>
      </c>
      <c r="L69" s="61">
        <v>3175817779</v>
      </c>
      <c r="M69" s="62" t="s">
        <v>614</v>
      </c>
      <c r="N69" s="29" t="s">
        <v>615</v>
      </c>
      <c r="O69" s="26">
        <v>43907</v>
      </c>
      <c r="P69" s="29" t="s">
        <v>616</v>
      </c>
      <c r="Q69" s="26">
        <v>43906</v>
      </c>
      <c r="R69" s="26">
        <v>43924</v>
      </c>
      <c r="S69" s="29" t="s">
        <v>150</v>
      </c>
      <c r="T69" s="26">
        <v>43924</v>
      </c>
      <c r="U69" s="29" t="s">
        <v>93</v>
      </c>
      <c r="V69" s="57">
        <v>16800000</v>
      </c>
      <c r="W69" s="57">
        <v>4200000</v>
      </c>
      <c r="X69" s="88">
        <v>44045</v>
      </c>
      <c r="Y69" s="29" t="s">
        <v>964</v>
      </c>
      <c r="Z69" s="147" t="s">
        <v>54</v>
      </c>
      <c r="AA69" s="29" t="s">
        <v>121</v>
      </c>
      <c r="AB69" s="26" t="s">
        <v>79</v>
      </c>
      <c r="AC69" s="26" t="s">
        <v>80</v>
      </c>
      <c r="AD69" s="29" t="s">
        <v>54</v>
      </c>
      <c r="AE69" s="29">
        <v>405</v>
      </c>
      <c r="AF69" s="26">
        <v>43881</v>
      </c>
      <c r="AG69" s="29">
        <v>455</v>
      </c>
      <c r="AH69" s="26">
        <v>43924</v>
      </c>
      <c r="AI69" s="29">
        <v>18930</v>
      </c>
      <c r="AJ69" s="26">
        <v>43878</v>
      </c>
      <c r="AK69" s="29">
        <v>43188</v>
      </c>
      <c r="AL69" s="44" t="s">
        <v>548</v>
      </c>
      <c r="AM69" s="28"/>
      <c r="AN69" s="28"/>
      <c r="AO69" s="28"/>
      <c r="AP69" s="28"/>
      <c r="AQ69" s="99">
        <v>8400000</v>
      </c>
      <c r="AR69" s="97">
        <v>718</v>
      </c>
      <c r="AS69" s="137">
        <v>44041</v>
      </c>
      <c r="AT69" s="118">
        <v>731</v>
      </c>
      <c r="AU69" s="137">
        <v>44043</v>
      </c>
      <c r="AV69" s="116" t="s">
        <v>2051</v>
      </c>
      <c r="AW69" s="137">
        <v>44042</v>
      </c>
      <c r="AX69" s="137">
        <v>44047</v>
      </c>
      <c r="AY69" s="137">
        <v>44048</v>
      </c>
      <c r="AZ69" s="137">
        <v>44106</v>
      </c>
      <c r="BA69" s="79" t="s">
        <v>2072</v>
      </c>
      <c r="BB69" s="146" t="s">
        <v>1216</v>
      </c>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row>
    <row r="70" spans="1:177" ht="110.25" customHeight="1">
      <c r="A70" s="29" t="s">
        <v>635</v>
      </c>
      <c r="B70" s="27">
        <v>67</v>
      </c>
      <c r="C70" s="29" t="s">
        <v>844</v>
      </c>
      <c r="D70" s="29" t="s">
        <v>53</v>
      </c>
      <c r="E70" s="29" t="s">
        <v>54</v>
      </c>
      <c r="F70" s="27" t="s">
        <v>845</v>
      </c>
      <c r="G70" s="27" t="s">
        <v>846</v>
      </c>
      <c r="H70" s="29">
        <v>5</v>
      </c>
      <c r="I70" s="27" t="s">
        <v>73</v>
      </c>
      <c r="J70" s="27" t="s">
        <v>145</v>
      </c>
      <c r="K70" s="27" t="s">
        <v>847</v>
      </c>
      <c r="M70" s="31" t="s">
        <v>848</v>
      </c>
      <c r="N70" s="29" t="s">
        <v>632</v>
      </c>
      <c r="O70" s="26">
        <v>43903</v>
      </c>
      <c r="P70" s="29" t="s">
        <v>849</v>
      </c>
      <c r="Q70" s="26">
        <v>43906</v>
      </c>
      <c r="R70" s="26">
        <v>43907</v>
      </c>
      <c r="S70" s="29" t="s">
        <v>634</v>
      </c>
      <c r="T70" s="26">
        <v>43907</v>
      </c>
      <c r="U70" s="29" t="s">
        <v>93</v>
      </c>
      <c r="V70" s="57">
        <v>10160000</v>
      </c>
      <c r="W70" s="57">
        <v>2540000</v>
      </c>
      <c r="X70" s="26">
        <v>43906</v>
      </c>
      <c r="Y70" s="29" t="s">
        <v>964</v>
      </c>
      <c r="Z70" s="29" t="s">
        <v>943</v>
      </c>
      <c r="AA70" s="29" t="s">
        <v>261</v>
      </c>
      <c r="AB70" s="29" t="s">
        <v>79</v>
      </c>
      <c r="AC70" s="26" t="s">
        <v>80</v>
      </c>
      <c r="AD70" s="29" t="s">
        <v>54</v>
      </c>
      <c r="AE70" s="29">
        <v>475</v>
      </c>
      <c r="AF70" s="26">
        <v>43896</v>
      </c>
      <c r="AG70" s="29">
        <v>381</v>
      </c>
      <c r="AH70" s="26">
        <v>43907</v>
      </c>
      <c r="AI70" s="29">
        <v>19147</v>
      </c>
      <c r="AJ70" s="26">
        <v>43893</v>
      </c>
      <c r="AK70" s="29">
        <v>44868</v>
      </c>
      <c r="AL70" s="44" t="s">
        <v>95</v>
      </c>
      <c r="AM70" s="28"/>
      <c r="AN70" s="28"/>
      <c r="AO70" s="28"/>
      <c r="AP70" s="28"/>
      <c r="AQ70" s="99">
        <v>5080000</v>
      </c>
      <c r="AR70" s="3">
        <v>628</v>
      </c>
      <c r="AS70" s="89">
        <v>44035</v>
      </c>
      <c r="AT70" s="79">
        <v>676</v>
      </c>
      <c r="AU70" s="89">
        <v>44021</v>
      </c>
      <c r="AV70" s="116" t="s">
        <v>2051</v>
      </c>
      <c r="AW70" s="89">
        <v>44020</v>
      </c>
      <c r="AX70" s="89">
        <v>44021</v>
      </c>
      <c r="AY70" s="89">
        <v>44025</v>
      </c>
      <c r="AZ70" s="89">
        <v>44090</v>
      </c>
      <c r="BA70" s="79"/>
      <c r="BB70" s="146" t="s">
        <v>1216</v>
      </c>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row>
    <row r="71" spans="1:177" ht="164.1" customHeight="1">
      <c r="A71" s="29" t="s">
        <v>51</v>
      </c>
      <c r="B71" s="27">
        <v>68</v>
      </c>
      <c r="C71" s="29" t="s">
        <v>665</v>
      </c>
      <c r="D71" s="29" t="s">
        <v>70</v>
      </c>
      <c r="E71" s="29" t="s">
        <v>54</v>
      </c>
      <c r="F71" s="27" t="s">
        <v>666</v>
      </c>
      <c r="G71" s="27" t="s">
        <v>667</v>
      </c>
      <c r="H71" s="29">
        <v>2</v>
      </c>
      <c r="I71" s="27" t="s">
        <v>668</v>
      </c>
      <c r="J71" s="27" t="s">
        <v>145</v>
      </c>
      <c r="K71" s="29" t="s">
        <v>669</v>
      </c>
      <c r="L71" s="61">
        <v>3118973789</v>
      </c>
      <c r="M71" s="60" t="s">
        <v>670</v>
      </c>
      <c r="N71" s="29" t="s">
        <v>671</v>
      </c>
      <c r="O71" s="26">
        <v>43907</v>
      </c>
      <c r="P71" s="29" t="s">
        <v>672</v>
      </c>
      <c r="Q71" s="26">
        <v>43908</v>
      </c>
      <c r="R71" s="26">
        <v>43908</v>
      </c>
      <c r="S71" s="29" t="s">
        <v>150</v>
      </c>
      <c r="T71" s="26">
        <v>43909</v>
      </c>
      <c r="U71" s="29" t="s">
        <v>93</v>
      </c>
      <c r="V71" s="57">
        <v>16800000</v>
      </c>
      <c r="W71" s="57">
        <v>4200000</v>
      </c>
      <c r="X71" s="26">
        <v>44030</v>
      </c>
      <c r="Y71" s="29" t="s">
        <v>964</v>
      </c>
      <c r="Z71" s="29" t="s">
        <v>842</v>
      </c>
      <c r="AA71" s="29" t="s">
        <v>261</v>
      </c>
      <c r="AB71" s="26" t="s">
        <v>199</v>
      </c>
      <c r="AC71" s="26" t="s">
        <v>200</v>
      </c>
      <c r="AD71" s="29" t="s">
        <v>54</v>
      </c>
      <c r="AE71" s="29">
        <v>489</v>
      </c>
      <c r="AF71" s="26">
        <v>43901</v>
      </c>
      <c r="AG71" s="29">
        <v>400</v>
      </c>
      <c r="AH71" s="26">
        <v>43909</v>
      </c>
      <c r="AI71" s="29">
        <v>19240</v>
      </c>
      <c r="AJ71" s="26">
        <v>43900</v>
      </c>
      <c r="AK71" s="61">
        <v>44896</v>
      </c>
      <c r="AL71" s="45" t="s">
        <v>548</v>
      </c>
      <c r="AM71" s="28"/>
      <c r="AN71" s="28"/>
      <c r="AO71" s="28"/>
      <c r="AP71" s="28"/>
      <c r="AQ71" s="99">
        <v>8400000</v>
      </c>
      <c r="AR71" s="4">
        <v>676</v>
      </c>
      <c r="AS71" s="124">
        <v>44021</v>
      </c>
      <c r="AT71" s="78">
        <v>686</v>
      </c>
      <c r="AU71" s="124">
        <v>44022</v>
      </c>
      <c r="AV71" s="116" t="s">
        <v>2051</v>
      </c>
      <c r="AW71" s="124">
        <v>44022</v>
      </c>
      <c r="AX71" s="124">
        <v>44022</v>
      </c>
      <c r="AY71" s="124">
        <v>44022</v>
      </c>
      <c r="AZ71" s="89">
        <v>44092</v>
      </c>
      <c r="BA71" s="79" t="s">
        <v>2072</v>
      </c>
      <c r="BB71" s="146" t="s">
        <v>1216</v>
      </c>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row>
    <row r="72" spans="1:177" ht="186" customHeight="1">
      <c r="A72" s="29" t="s">
        <v>51</v>
      </c>
      <c r="B72" s="27">
        <v>69</v>
      </c>
      <c r="C72" s="27" t="s">
        <v>673</v>
      </c>
      <c r="D72" s="27" t="s">
        <v>53</v>
      </c>
      <c r="E72" s="27" t="s">
        <v>54</v>
      </c>
      <c r="F72" s="27" t="s">
        <v>674</v>
      </c>
      <c r="G72" s="27" t="s">
        <v>675</v>
      </c>
      <c r="H72" s="29">
        <v>3</v>
      </c>
      <c r="I72" s="27" t="s">
        <v>676</v>
      </c>
      <c r="J72" s="27" t="s">
        <v>145</v>
      </c>
      <c r="K72" s="27" t="s">
        <v>677</v>
      </c>
      <c r="L72" s="27" t="s">
        <v>678</v>
      </c>
      <c r="M72" s="31" t="s">
        <v>679</v>
      </c>
      <c r="N72" s="29" t="s">
        <v>680</v>
      </c>
      <c r="O72" s="26" t="s">
        <v>557</v>
      </c>
      <c r="P72" s="26" t="s">
        <v>478</v>
      </c>
      <c r="Q72" s="26" t="s">
        <v>557</v>
      </c>
      <c r="R72" s="26" t="s">
        <v>681</v>
      </c>
      <c r="S72" s="29" t="s">
        <v>150</v>
      </c>
      <c r="T72" s="26" t="s">
        <v>682</v>
      </c>
      <c r="U72" s="29" t="s">
        <v>93</v>
      </c>
      <c r="V72" s="32">
        <v>22000000</v>
      </c>
      <c r="W72" s="32">
        <v>5500000</v>
      </c>
      <c r="X72" s="26" t="s">
        <v>683</v>
      </c>
      <c r="Y72" s="26" t="s">
        <v>964</v>
      </c>
      <c r="Z72" s="29" t="s">
        <v>943</v>
      </c>
      <c r="AA72" s="26" t="s">
        <v>501</v>
      </c>
      <c r="AB72" s="26" t="s">
        <v>684</v>
      </c>
      <c r="AC72" s="26" t="s">
        <v>685</v>
      </c>
      <c r="AD72" s="29" t="s">
        <v>54</v>
      </c>
      <c r="AE72" s="29">
        <v>441</v>
      </c>
      <c r="AF72" s="26">
        <v>43893</v>
      </c>
      <c r="AG72" s="29">
        <v>389</v>
      </c>
      <c r="AH72" s="26" t="s">
        <v>681</v>
      </c>
      <c r="AI72" s="29">
        <v>19125</v>
      </c>
      <c r="AJ72" s="26">
        <v>43864</v>
      </c>
      <c r="AK72" s="29">
        <v>44834</v>
      </c>
      <c r="AL72" s="45" t="s">
        <v>123</v>
      </c>
      <c r="AN72" s="28"/>
      <c r="AO72" s="28"/>
      <c r="AP72" s="28"/>
      <c r="AQ72" s="99">
        <v>11000000</v>
      </c>
      <c r="AR72" s="4">
        <v>695</v>
      </c>
      <c r="AS72" s="124">
        <v>44029</v>
      </c>
      <c r="AT72" s="78">
        <v>708</v>
      </c>
      <c r="AU72" s="124">
        <v>44029</v>
      </c>
      <c r="AV72" s="116" t="s">
        <v>2051</v>
      </c>
      <c r="AW72" s="124">
        <v>44029</v>
      </c>
      <c r="AX72" s="124">
        <v>44029</v>
      </c>
      <c r="AY72" s="124">
        <v>44033</v>
      </c>
      <c r="AZ72" s="89">
        <v>44092</v>
      </c>
      <c r="BA72" s="79" t="s">
        <v>2072</v>
      </c>
      <c r="BB72" s="146" t="s">
        <v>1216</v>
      </c>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row>
    <row r="73" spans="1:177" ht="63.75">
      <c r="A73" s="29" t="s">
        <v>561</v>
      </c>
      <c r="B73" s="27">
        <v>70</v>
      </c>
      <c r="C73" s="27" t="s">
        <v>686</v>
      </c>
      <c r="D73" s="27" t="s">
        <v>53</v>
      </c>
      <c r="E73" s="27" t="s">
        <v>54</v>
      </c>
      <c r="F73" s="27" t="s">
        <v>687</v>
      </c>
      <c r="G73" s="27" t="s">
        <v>688</v>
      </c>
      <c r="H73" s="29">
        <v>4</v>
      </c>
      <c r="I73" s="27" t="s">
        <v>689</v>
      </c>
      <c r="J73" s="27" t="s">
        <v>145</v>
      </c>
      <c r="K73" s="27" t="s">
        <v>690</v>
      </c>
      <c r="L73" s="27">
        <v>3054633520</v>
      </c>
      <c r="M73" s="31" t="s">
        <v>691</v>
      </c>
      <c r="N73" s="29" t="s">
        <v>568</v>
      </c>
      <c r="O73" s="26" t="s">
        <v>557</v>
      </c>
      <c r="P73" s="26" t="s">
        <v>569</v>
      </c>
      <c r="Q73" s="26" t="s">
        <v>682</v>
      </c>
      <c r="R73" s="26" t="s">
        <v>682</v>
      </c>
      <c r="S73" s="29" t="s">
        <v>150</v>
      </c>
      <c r="T73" s="26" t="s">
        <v>692</v>
      </c>
      <c r="U73" s="29" t="s">
        <v>93</v>
      </c>
      <c r="V73" s="32" t="s">
        <v>693</v>
      </c>
      <c r="W73" s="32">
        <v>2540000</v>
      </c>
      <c r="X73" s="26" t="s">
        <v>694</v>
      </c>
      <c r="Y73" s="26" t="s">
        <v>964</v>
      </c>
      <c r="Z73" s="29" t="s">
        <v>949</v>
      </c>
      <c r="AA73" s="26" t="s">
        <v>501</v>
      </c>
      <c r="AB73" s="26" t="s">
        <v>79</v>
      </c>
      <c r="AC73" s="26" t="s">
        <v>80</v>
      </c>
      <c r="AD73" s="29" t="s">
        <v>54</v>
      </c>
      <c r="AE73" s="29">
        <v>473</v>
      </c>
      <c r="AF73" s="26">
        <v>43985</v>
      </c>
      <c r="AG73" s="29">
        <v>393</v>
      </c>
      <c r="AH73" s="26" t="s">
        <v>681</v>
      </c>
      <c r="AI73" s="29">
        <v>19154</v>
      </c>
      <c r="AJ73" s="26">
        <v>43893</v>
      </c>
      <c r="AK73" s="29">
        <v>44866</v>
      </c>
      <c r="AL73" s="45" t="s">
        <v>132</v>
      </c>
      <c r="AN73" s="28"/>
      <c r="AO73" s="28"/>
      <c r="AP73" s="28"/>
      <c r="AQ73" s="99" t="s">
        <v>2054</v>
      </c>
      <c r="AR73" s="3">
        <v>686</v>
      </c>
      <c r="AS73" s="89">
        <v>44027</v>
      </c>
      <c r="AT73" s="79">
        <v>700</v>
      </c>
      <c r="AU73" s="89">
        <v>44029</v>
      </c>
      <c r="AV73" s="116" t="s">
        <v>2051</v>
      </c>
      <c r="AW73" s="89">
        <v>44029</v>
      </c>
      <c r="AX73" s="89">
        <v>44033</v>
      </c>
      <c r="AY73" s="89">
        <v>44033</v>
      </c>
      <c r="AZ73" s="89">
        <v>44097</v>
      </c>
      <c r="BA73" s="79"/>
      <c r="BB73" s="146" t="s">
        <v>1216</v>
      </c>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row>
    <row r="74" spans="1:177" ht="123" customHeight="1">
      <c r="A74" s="29" t="s">
        <v>561</v>
      </c>
      <c r="B74" s="27">
        <v>71</v>
      </c>
      <c r="C74" s="27" t="s">
        <v>695</v>
      </c>
      <c r="D74" s="27" t="s">
        <v>53</v>
      </c>
      <c r="E74" s="27" t="s">
        <v>54</v>
      </c>
      <c r="F74" s="27" t="s">
        <v>696</v>
      </c>
      <c r="G74" s="27" t="s">
        <v>697</v>
      </c>
      <c r="H74" s="29">
        <v>7</v>
      </c>
      <c r="I74" s="27" t="s">
        <v>698</v>
      </c>
      <c r="J74" s="27" t="s">
        <v>145</v>
      </c>
      <c r="K74" s="27" t="s">
        <v>699</v>
      </c>
      <c r="L74" s="27">
        <v>3192836401</v>
      </c>
      <c r="M74" s="31" t="s">
        <v>700</v>
      </c>
      <c r="N74" s="29" t="s">
        <v>568</v>
      </c>
      <c r="O74" s="26" t="s">
        <v>557</v>
      </c>
      <c r="P74" s="26" t="s">
        <v>701</v>
      </c>
      <c r="Q74" s="26" t="s">
        <v>681</v>
      </c>
      <c r="R74" s="26" t="s">
        <v>681</v>
      </c>
      <c r="S74" s="29" t="s">
        <v>150</v>
      </c>
      <c r="T74" s="26" t="s">
        <v>682</v>
      </c>
      <c r="U74" s="29" t="s">
        <v>93</v>
      </c>
      <c r="V74" s="32" t="s">
        <v>693</v>
      </c>
      <c r="W74" s="32">
        <v>2540000</v>
      </c>
      <c r="X74" s="26" t="s">
        <v>683</v>
      </c>
      <c r="Y74" s="26" t="s">
        <v>964</v>
      </c>
      <c r="Z74" s="29" t="s">
        <v>949</v>
      </c>
      <c r="AA74" s="26" t="s">
        <v>501</v>
      </c>
      <c r="AB74" s="26" t="s">
        <v>79</v>
      </c>
      <c r="AC74" s="26" t="s">
        <v>80</v>
      </c>
      <c r="AD74" s="29" t="s">
        <v>54</v>
      </c>
      <c r="AE74" s="29">
        <v>473</v>
      </c>
      <c r="AF74" s="26">
        <v>43985</v>
      </c>
      <c r="AG74" s="29">
        <v>390</v>
      </c>
      <c r="AH74" s="26" t="s">
        <v>702</v>
      </c>
      <c r="AI74" s="29">
        <v>19154</v>
      </c>
      <c r="AJ74" s="26">
        <v>43893</v>
      </c>
      <c r="AK74" s="29">
        <v>44866</v>
      </c>
      <c r="AL74" s="45" t="s">
        <v>132</v>
      </c>
      <c r="AN74" s="28"/>
      <c r="AO74" s="28"/>
      <c r="AP74" s="28"/>
      <c r="AQ74" s="99" t="s">
        <v>2054</v>
      </c>
      <c r="AR74" s="3">
        <v>687</v>
      </c>
      <c r="AS74" s="89">
        <v>44027</v>
      </c>
      <c r="AT74" s="79">
        <v>701</v>
      </c>
      <c r="AU74" s="89">
        <v>44029</v>
      </c>
      <c r="AV74" s="116" t="s">
        <v>2051</v>
      </c>
      <c r="AW74" s="89">
        <v>44029</v>
      </c>
      <c r="AX74" s="89">
        <v>44033</v>
      </c>
      <c r="AY74" s="89">
        <v>44033</v>
      </c>
      <c r="AZ74" s="89">
        <v>44092</v>
      </c>
      <c r="BA74" s="79"/>
      <c r="BB74" s="146" t="s">
        <v>1216</v>
      </c>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row>
    <row r="75" spans="1:177" s="63" customFormat="1" ht="98.1" customHeight="1">
      <c r="A75" s="29" t="s">
        <v>703</v>
      </c>
      <c r="B75" s="27">
        <v>72</v>
      </c>
      <c r="C75" s="27" t="s">
        <v>704</v>
      </c>
      <c r="D75" s="27" t="s">
        <v>53</v>
      </c>
      <c r="E75" s="27" t="s">
        <v>54</v>
      </c>
      <c r="F75" s="27" t="s">
        <v>705</v>
      </c>
      <c r="G75" s="27" t="s">
        <v>706</v>
      </c>
      <c r="H75" s="29">
        <v>0</v>
      </c>
      <c r="I75" s="27" t="s">
        <v>707</v>
      </c>
      <c r="J75" s="27" t="s">
        <v>708</v>
      </c>
      <c r="K75" s="27" t="s">
        <v>709</v>
      </c>
      <c r="L75" s="27">
        <v>3043286169</v>
      </c>
      <c r="M75" s="31" t="s">
        <v>710</v>
      </c>
      <c r="N75" s="29" t="s">
        <v>711</v>
      </c>
      <c r="O75" s="26" t="s">
        <v>681</v>
      </c>
      <c r="P75" s="26" t="s">
        <v>478</v>
      </c>
      <c r="Q75" s="26" t="s">
        <v>682</v>
      </c>
      <c r="R75" s="26" t="s">
        <v>682</v>
      </c>
      <c r="S75" s="29" t="s">
        <v>150</v>
      </c>
      <c r="T75" s="26" t="s">
        <v>692</v>
      </c>
      <c r="U75" s="29" t="s">
        <v>93</v>
      </c>
      <c r="V75" s="32">
        <v>11600000</v>
      </c>
      <c r="W75" s="32">
        <v>2900000</v>
      </c>
      <c r="X75" s="26" t="s">
        <v>694</v>
      </c>
      <c r="Y75" s="26" t="s">
        <v>964</v>
      </c>
      <c r="Z75" s="29" t="s">
        <v>949</v>
      </c>
      <c r="AA75" s="26" t="s">
        <v>712</v>
      </c>
      <c r="AB75" s="26" t="s">
        <v>79</v>
      </c>
      <c r="AC75" s="26" t="s">
        <v>80</v>
      </c>
      <c r="AD75" s="29" t="s">
        <v>54</v>
      </c>
      <c r="AE75" s="29">
        <v>477</v>
      </c>
      <c r="AF75" s="26">
        <v>43985</v>
      </c>
      <c r="AG75" s="29">
        <v>395</v>
      </c>
      <c r="AH75" s="26" t="s">
        <v>702</v>
      </c>
      <c r="AI75" s="29" t="s">
        <v>713</v>
      </c>
      <c r="AJ75" s="26">
        <v>43893</v>
      </c>
      <c r="AK75" s="29">
        <v>44870</v>
      </c>
      <c r="AL75" s="45" t="s">
        <v>132</v>
      </c>
      <c r="AN75" s="28"/>
      <c r="AO75" s="28"/>
      <c r="AP75" s="28"/>
      <c r="AQ75" s="99" t="s">
        <v>2055</v>
      </c>
      <c r="AR75" s="3">
        <v>688</v>
      </c>
      <c r="AS75" s="89">
        <v>44027</v>
      </c>
      <c r="AT75" s="79">
        <v>702</v>
      </c>
      <c r="AU75" s="89">
        <v>44029</v>
      </c>
      <c r="AV75" s="116" t="s">
        <v>2051</v>
      </c>
      <c r="AW75" s="89">
        <v>44029</v>
      </c>
      <c r="AX75" s="89">
        <v>44035</v>
      </c>
      <c r="AY75" s="89">
        <v>44035</v>
      </c>
      <c r="AZ75" s="89">
        <v>44097</v>
      </c>
      <c r="BA75" s="79"/>
      <c r="BB75" s="146" t="s">
        <v>1216</v>
      </c>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row>
    <row r="76" spans="1:177" s="63" customFormat="1" ht="63.75">
      <c r="A76" s="29" t="s">
        <v>51</v>
      </c>
      <c r="B76" s="27">
        <v>73</v>
      </c>
      <c r="C76" s="29" t="s">
        <v>665</v>
      </c>
      <c r="D76" s="29" t="s">
        <v>70</v>
      </c>
      <c r="E76" s="29" t="s">
        <v>54</v>
      </c>
      <c r="F76" s="27" t="s">
        <v>714</v>
      </c>
      <c r="G76" s="27" t="s">
        <v>715</v>
      </c>
      <c r="H76" s="29"/>
      <c r="I76" s="27" t="s">
        <v>277</v>
      </c>
      <c r="J76" s="27" t="s">
        <v>145</v>
      </c>
      <c r="K76" s="27" t="s">
        <v>716</v>
      </c>
      <c r="L76" s="29">
        <v>6459614</v>
      </c>
      <c r="M76" s="62" t="s">
        <v>717</v>
      </c>
      <c r="N76" s="29" t="s">
        <v>718</v>
      </c>
      <c r="O76" s="26">
        <v>43908</v>
      </c>
      <c r="P76" s="29" t="s">
        <v>719</v>
      </c>
      <c r="Q76" s="26">
        <v>43908</v>
      </c>
      <c r="R76" s="26">
        <v>43908</v>
      </c>
      <c r="S76" s="29" t="s">
        <v>150</v>
      </c>
      <c r="T76" s="26">
        <v>43924</v>
      </c>
      <c r="U76" s="29" t="s">
        <v>93</v>
      </c>
      <c r="V76" s="57">
        <v>30000000</v>
      </c>
      <c r="W76" s="57">
        <v>7500000</v>
      </c>
      <c r="X76" s="26">
        <v>44045</v>
      </c>
      <c r="Y76" s="29" t="s">
        <v>964</v>
      </c>
      <c r="Z76" s="29" t="s">
        <v>944</v>
      </c>
      <c r="AA76" s="29" t="s">
        <v>121</v>
      </c>
      <c r="AB76" s="26" t="s">
        <v>79</v>
      </c>
      <c r="AC76" s="26" t="s">
        <v>80</v>
      </c>
      <c r="AD76" s="29" t="s">
        <v>54</v>
      </c>
      <c r="AE76" s="29">
        <v>490</v>
      </c>
      <c r="AF76" s="26">
        <v>43901</v>
      </c>
      <c r="AG76" s="29">
        <v>456</v>
      </c>
      <c r="AH76" s="26">
        <v>43924</v>
      </c>
      <c r="AI76" s="29">
        <v>19239</v>
      </c>
      <c r="AJ76" s="26">
        <v>43900</v>
      </c>
      <c r="AK76" s="61">
        <v>44973</v>
      </c>
      <c r="AL76" s="45" t="s">
        <v>548</v>
      </c>
      <c r="AN76" s="28"/>
      <c r="AO76" s="28"/>
      <c r="AP76" s="28"/>
      <c r="AQ76" s="99">
        <v>15000000</v>
      </c>
      <c r="AR76" s="106">
        <v>719</v>
      </c>
      <c r="AS76" s="88">
        <v>44041</v>
      </c>
      <c r="AT76" s="70">
        <v>730</v>
      </c>
      <c r="AU76" s="88">
        <v>44043</v>
      </c>
      <c r="AV76" s="116" t="s">
        <v>2051</v>
      </c>
      <c r="AW76" s="88">
        <v>44042</v>
      </c>
      <c r="AX76" s="88">
        <v>44047</v>
      </c>
      <c r="AY76" s="88">
        <v>44048</v>
      </c>
      <c r="AZ76" s="88">
        <v>44106</v>
      </c>
      <c r="BA76" s="79" t="s">
        <v>2072</v>
      </c>
      <c r="BB76" s="146" t="s">
        <v>1216</v>
      </c>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row>
    <row r="77" spans="1:177" ht="78" customHeight="1">
      <c r="A77" s="29" t="s">
        <v>727</v>
      </c>
      <c r="B77" s="29">
        <v>74</v>
      </c>
      <c r="C77" s="29" t="s">
        <v>728</v>
      </c>
      <c r="D77" s="29" t="s">
        <v>53</v>
      </c>
      <c r="E77" s="29" t="s">
        <v>54</v>
      </c>
      <c r="F77" s="29" t="s">
        <v>729</v>
      </c>
      <c r="G77" s="29" t="s">
        <v>730</v>
      </c>
      <c r="H77" s="29">
        <v>0</v>
      </c>
      <c r="I77" s="29" t="s">
        <v>731</v>
      </c>
      <c r="J77" s="29" t="s">
        <v>732</v>
      </c>
      <c r="K77" s="29" t="s">
        <v>733</v>
      </c>
      <c r="L77" s="29">
        <v>3115335390</v>
      </c>
      <c r="M77" s="50" t="s">
        <v>734</v>
      </c>
      <c r="N77" s="29" t="s">
        <v>735</v>
      </c>
      <c r="O77" s="26">
        <v>43908</v>
      </c>
      <c r="P77" s="29" t="s">
        <v>478</v>
      </c>
      <c r="Q77" s="29" t="s">
        <v>736</v>
      </c>
      <c r="R77" s="29" t="s">
        <v>736</v>
      </c>
      <c r="S77" s="29" t="s">
        <v>150</v>
      </c>
      <c r="T77" s="26" t="s">
        <v>692</v>
      </c>
      <c r="U77" s="29" t="s">
        <v>93</v>
      </c>
      <c r="V77" s="29" t="s">
        <v>737</v>
      </c>
      <c r="W77" s="29" t="s">
        <v>738</v>
      </c>
      <c r="X77" s="26" t="s">
        <v>694</v>
      </c>
      <c r="Y77" s="29" t="s">
        <v>964</v>
      </c>
      <c r="Z77" s="147" t="s">
        <v>739</v>
      </c>
      <c r="AA77" s="29" t="s">
        <v>105</v>
      </c>
      <c r="AB77" s="29" t="s">
        <v>79</v>
      </c>
      <c r="AC77" s="29" t="s">
        <v>740</v>
      </c>
      <c r="AD77" s="29" t="s">
        <v>54</v>
      </c>
      <c r="AE77" s="29">
        <v>469</v>
      </c>
      <c r="AF77" s="29" t="s">
        <v>741</v>
      </c>
      <c r="AG77" s="29">
        <v>402</v>
      </c>
      <c r="AH77" s="29" t="s">
        <v>742</v>
      </c>
      <c r="AI77" s="29">
        <v>19157</v>
      </c>
      <c r="AJ77" s="29" t="s">
        <v>743</v>
      </c>
      <c r="AK77" s="29">
        <v>44852</v>
      </c>
      <c r="AL77" s="40" t="s">
        <v>526</v>
      </c>
      <c r="AN77" s="28"/>
      <c r="AO77" s="28"/>
      <c r="AP77" s="28"/>
      <c r="AQ77" s="99" t="s">
        <v>2054</v>
      </c>
      <c r="AR77" s="3">
        <v>699</v>
      </c>
      <c r="AS77" s="89">
        <v>44033</v>
      </c>
      <c r="AT77" s="79">
        <v>716</v>
      </c>
      <c r="AU77" s="89">
        <v>44035</v>
      </c>
      <c r="AV77" s="116" t="s">
        <v>2051</v>
      </c>
      <c r="AW77" s="89">
        <v>44035</v>
      </c>
      <c r="AX77" s="89">
        <v>44037</v>
      </c>
      <c r="AY77" s="89">
        <v>44037</v>
      </c>
      <c r="AZ77" s="89">
        <v>44097</v>
      </c>
      <c r="BA77" s="79"/>
      <c r="BB77" s="146" t="s">
        <v>1216</v>
      </c>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row>
    <row r="78" spans="1:177" ht="89.1" customHeight="1">
      <c r="A78" s="29" t="s">
        <v>727</v>
      </c>
      <c r="B78" s="29">
        <v>75</v>
      </c>
      <c r="C78" s="29" t="s">
        <v>744</v>
      </c>
      <c r="D78" s="29" t="s">
        <v>53</v>
      </c>
      <c r="E78" s="29" t="s">
        <v>54</v>
      </c>
      <c r="F78" s="29" t="s">
        <v>745</v>
      </c>
      <c r="G78" s="29" t="s">
        <v>746</v>
      </c>
      <c r="H78" s="29">
        <v>7</v>
      </c>
      <c r="I78" s="29" t="s">
        <v>731</v>
      </c>
      <c r="J78" s="29" t="s">
        <v>747</v>
      </c>
      <c r="K78" s="29" t="s">
        <v>748</v>
      </c>
      <c r="L78" s="29">
        <v>3202375516</v>
      </c>
      <c r="M78" s="50" t="s">
        <v>749</v>
      </c>
      <c r="N78" s="29" t="s">
        <v>735</v>
      </c>
      <c r="O78" s="26">
        <v>43908</v>
      </c>
      <c r="P78" s="29" t="s">
        <v>478</v>
      </c>
      <c r="Q78" s="29" t="s">
        <v>736</v>
      </c>
      <c r="R78" s="29" t="s">
        <v>736</v>
      </c>
      <c r="S78" s="29" t="s">
        <v>150</v>
      </c>
      <c r="T78" s="26">
        <v>43914</v>
      </c>
      <c r="U78" s="29" t="s">
        <v>93</v>
      </c>
      <c r="V78" s="29" t="s">
        <v>737</v>
      </c>
      <c r="W78" s="29" t="s">
        <v>738</v>
      </c>
      <c r="X78" s="26" t="s">
        <v>694</v>
      </c>
      <c r="Y78" s="29" t="s">
        <v>964</v>
      </c>
      <c r="Z78" s="147" t="s">
        <v>739</v>
      </c>
      <c r="AA78" s="29" t="s">
        <v>105</v>
      </c>
      <c r="AB78" s="29" t="s">
        <v>79</v>
      </c>
      <c r="AC78" s="29" t="s">
        <v>740</v>
      </c>
      <c r="AD78" s="29" t="s">
        <v>54</v>
      </c>
      <c r="AE78" s="29">
        <v>469</v>
      </c>
      <c r="AF78" s="29" t="s">
        <v>741</v>
      </c>
      <c r="AG78" s="29">
        <v>401</v>
      </c>
      <c r="AH78" s="29" t="s">
        <v>742</v>
      </c>
      <c r="AI78" s="29">
        <v>19157</v>
      </c>
      <c r="AJ78" s="29" t="s">
        <v>743</v>
      </c>
      <c r="AK78" s="29">
        <v>44852</v>
      </c>
      <c r="AL78" s="40" t="s">
        <v>526</v>
      </c>
      <c r="AN78" s="28"/>
      <c r="AO78" s="28"/>
      <c r="AP78" s="28"/>
      <c r="AQ78" s="99" t="s">
        <v>2054</v>
      </c>
      <c r="AR78" s="3">
        <v>689</v>
      </c>
      <c r="AS78" s="89">
        <v>44027</v>
      </c>
      <c r="AT78" s="79">
        <v>703</v>
      </c>
      <c r="AU78" s="89">
        <v>44029</v>
      </c>
      <c r="AV78" s="116" t="s">
        <v>2051</v>
      </c>
      <c r="AW78" s="89">
        <v>44029</v>
      </c>
      <c r="AX78" s="89">
        <v>44032</v>
      </c>
      <c r="AY78" s="89">
        <v>44032</v>
      </c>
      <c r="AZ78" s="89">
        <v>44097</v>
      </c>
      <c r="BA78" s="79"/>
      <c r="BB78" s="146" t="s">
        <v>1216</v>
      </c>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row>
    <row r="79" spans="1:177" ht="63.75">
      <c r="A79" s="29" t="s">
        <v>561</v>
      </c>
      <c r="B79" s="27">
        <v>76</v>
      </c>
      <c r="C79" s="27" t="s">
        <v>750</v>
      </c>
      <c r="D79" s="27" t="s">
        <v>53</v>
      </c>
      <c r="E79" s="27" t="s">
        <v>54</v>
      </c>
      <c r="F79" s="27" t="s">
        <v>751</v>
      </c>
      <c r="G79" s="27" t="s">
        <v>752</v>
      </c>
      <c r="H79" s="29">
        <v>3</v>
      </c>
      <c r="I79" s="27" t="s">
        <v>753</v>
      </c>
      <c r="J79" s="27" t="s">
        <v>145</v>
      </c>
      <c r="K79" s="27" t="s">
        <v>754</v>
      </c>
      <c r="L79" s="27">
        <v>3016162869</v>
      </c>
      <c r="M79" s="31" t="s">
        <v>755</v>
      </c>
      <c r="N79" s="29" t="s">
        <v>568</v>
      </c>
      <c r="O79" s="26">
        <v>43907</v>
      </c>
      <c r="P79" s="26" t="s">
        <v>756</v>
      </c>
      <c r="Q79" s="26" t="s">
        <v>681</v>
      </c>
      <c r="R79" s="26" t="s">
        <v>681</v>
      </c>
      <c r="S79" s="29" t="s">
        <v>150</v>
      </c>
      <c r="T79" s="26" t="s">
        <v>682</v>
      </c>
      <c r="U79" s="29" t="s">
        <v>93</v>
      </c>
      <c r="V79" s="32" t="s">
        <v>693</v>
      </c>
      <c r="W79" s="32">
        <v>2540000</v>
      </c>
      <c r="X79" s="26" t="s">
        <v>683</v>
      </c>
      <c r="Y79" s="26" t="s">
        <v>964</v>
      </c>
      <c r="Z79" s="29" t="s">
        <v>949</v>
      </c>
      <c r="AA79" s="26" t="s">
        <v>501</v>
      </c>
      <c r="AB79" s="26" t="s">
        <v>79</v>
      </c>
      <c r="AC79" s="26" t="s">
        <v>80</v>
      </c>
      <c r="AD79" s="29" t="s">
        <v>54</v>
      </c>
      <c r="AE79" s="29">
        <v>473</v>
      </c>
      <c r="AF79" s="26">
        <v>43985</v>
      </c>
      <c r="AG79" s="29">
        <v>391</v>
      </c>
      <c r="AH79" s="26" t="s">
        <v>757</v>
      </c>
      <c r="AI79" s="29">
        <v>19154</v>
      </c>
      <c r="AJ79" s="26">
        <v>43893</v>
      </c>
      <c r="AK79" s="29">
        <v>44866</v>
      </c>
      <c r="AL79" s="45" t="s">
        <v>132</v>
      </c>
      <c r="AN79" s="28"/>
      <c r="AO79" s="28"/>
      <c r="AP79" s="28"/>
      <c r="AQ79" s="99" t="s">
        <v>2054</v>
      </c>
      <c r="AR79" s="3">
        <v>690</v>
      </c>
      <c r="AS79" s="89">
        <v>44027</v>
      </c>
      <c r="AT79" s="79">
        <v>704</v>
      </c>
      <c r="AU79" s="89">
        <v>44029</v>
      </c>
      <c r="AV79" s="116" t="s">
        <v>2051</v>
      </c>
      <c r="AW79" s="89">
        <v>44029</v>
      </c>
      <c r="AX79" s="89">
        <v>44032</v>
      </c>
      <c r="AY79" s="89">
        <v>44032</v>
      </c>
      <c r="AZ79" s="89">
        <v>44092</v>
      </c>
      <c r="BA79" s="79"/>
      <c r="BB79" s="146" t="s">
        <v>1216</v>
      </c>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row>
    <row r="80" spans="1:177" s="64" customFormat="1" ht="113.1" customHeight="1">
      <c r="A80" s="29" t="s">
        <v>561</v>
      </c>
      <c r="B80" s="27">
        <v>77</v>
      </c>
      <c r="C80" s="27" t="s">
        <v>758</v>
      </c>
      <c r="D80" s="27" t="s">
        <v>53</v>
      </c>
      <c r="E80" s="27" t="s">
        <v>54</v>
      </c>
      <c r="F80" s="27" t="s">
        <v>759</v>
      </c>
      <c r="G80" s="27" t="s">
        <v>760</v>
      </c>
      <c r="H80" s="29">
        <v>9</v>
      </c>
      <c r="I80" s="27" t="s">
        <v>698</v>
      </c>
      <c r="J80" s="27" t="s">
        <v>145</v>
      </c>
      <c r="K80" s="27" t="s">
        <v>761</v>
      </c>
      <c r="L80" s="27">
        <v>3115290615</v>
      </c>
      <c r="M80" s="31" t="s">
        <v>762</v>
      </c>
      <c r="N80" s="29" t="s">
        <v>568</v>
      </c>
      <c r="O80" s="26">
        <v>43908</v>
      </c>
      <c r="P80" s="26" t="s">
        <v>756</v>
      </c>
      <c r="Q80" s="26" t="s">
        <v>681</v>
      </c>
      <c r="R80" s="26" t="s">
        <v>681</v>
      </c>
      <c r="S80" s="29" t="s">
        <v>150</v>
      </c>
      <c r="T80" s="26" t="s">
        <v>692</v>
      </c>
      <c r="U80" s="29" t="s">
        <v>93</v>
      </c>
      <c r="V80" s="32" t="s">
        <v>693</v>
      </c>
      <c r="W80" s="32">
        <v>2540000</v>
      </c>
      <c r="X80" s="26" t="s">
        <v>694</v>
      </c>
      <c r="Y80" s="26" t="s">
        <v>964</v>
      </c>
      <c r="Z80" s="29" t="s">
        <v>949</v>
      </c>
      <c r="AA80" s="26" t="s">
        <v>501</v>
      </c>
      <c r="AB80" s="26" t="s">
        <v>79</v>
      </c>
      <c r="AC80" s="26" t="s">
        <v>80</v>
      </c>
      <c r="AD80" s="29" t="s">
        <v>54</v>
      </c>
      <c r="AE80" s="29">
        <v>473</v>
      </c>
      <c r="AF80" s="26">
        <v>43985</v>
      </c>
      <c r="AG80" s="29">
        <v>394</v>
      </c>
      <c r="AH80" s="26">
        <v>43908</v>
      </c>
      <c r="AI80" s="29">
        <v>19154</v>
      </c>
      <c r="AJ80" s="26">
        <v>43893</v>
      </c>
      <c r="AK80" s="29">
        <v>44866</v>
      </c>
      <c r="AL80" s="45" t="s">
        <v>132</v>
      </c>
      <c r="AN80" s="42"/>
      <c r="AO80" s="42"/>
      <c r="AP80" s="28"/>
      <c r="AQ80" s="99" t="s">
        <v>2054</v>
      </c>
      <c r="AR80" s="3">
        <v>700</v>
      </c>
      <c r="AS80" s="89">
        <v>44033</v>
      </c>
      <c r="AT80" s="79">
        <v>715</v>
      </c>
      <c r="AU80" s="89">
        <v>44035</v>
      </c>
      <c r="AV80" s="116" t="s">
        <v>2051</v>
      </c>
      <c r="AW80" s="89">
        <v>44035</v>
      </c>
      <c r="AX80" s="89">
        <v>44035</v>
      </c>
      <c r="AY80" s="89">
        <v>44035</v>
      </c>
      <c r="AZ80" s="89">
        <v>44097</v>
      </c>
      <c r="BA80" s="79"/>
      <c r="BB80" s="146" t="s">
        <v>1216</v>
      </c>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42"/>
      <c r="FM80" s="42"/>
      <c r="FN80" s="28"/>
      <c r="FO80" s="28"/>
      <c r="FP80" s="28"/>
      <c r="FQ80" s="28"/>
      <c r="FR80" s="28"/>
      <c r="FS80" s="28"/>
      <c r="FT80" s="28"/>
      <c r="FU80" s="28"/>
    </row>
    <row r="81" spans="1:177" s="64" customFormat="1" ht="56.25">
      <c r="A81" s="29" t="s">
        <v>51</v>
      </c>
      <c r="B81" s="27">
        <v>78</v>
      </c>
      <c r="C81" s="29" t="s">
        <v>720</v>
      </c>
      <c r="D81" s="29" t="s">
        <v>70</v>
      </c>
      <c r="E81" s="29" t="s">
        <v>54</v>
      </c>
      <c r="F81" s="27" t="s">
        <v>721</v>
      </c>
      <c r="G81" s="27" t="s">
        <v>722</v>
      </c>
      <c r="H81" s="29">
        <v>2</v>
      </c>
      <c r="I81" s="27" t="s">
        <v>125</v>
      </c>
      <c r="J81" s="27" t="s">
        <v>145</v>
      </c>
      <c r="K81" s="27" t="s">
        <v>723</v>
      </c>
      <c r="L81" s="61">
        <v>3125111649</v>
      </c>
      <c r="M81" s="62" t="s">
        <v>724</v>
      </c>
      <c r="N81" s="29" t="s">
        <v>725</v>
      </c>
      <c r="O81" s="26">
        <v>43908</v>
      </c>
      <c r="P81" s="29" t="s">
        <v>726</v>
      </c>
      <c r="Q81" s="26">
        <v>43908</v>
      </c>
      <c r="R81" s="26">
        <v>43909</v>
      </c>
      <c r="S81" s="29" t="s">
        <v>150</v>
      </c>
      <c r="T81" s="26">
        <v>43924</v>
      </c>
      <c r="U81" s="29" t="s">
        <v>93</v>
      </c>
      <c r="V81" s="57">
        <v>10160000</v>
      </c>
      <c r="W81" s="57">
        <v>2540000</v>
      </c>
      <c r="X81" s="26">
        <v>44045</v>
      </c>
      <c r="Y81" s="29" t="s">
        <v>964</v>
      </c>
      <c r="Z81" s="29" t="s">
        <v>944</v>
      </c>
      <c r="AA81" s="29" t="s">
        <v>261</v>
      </c>
      <c r="AB81" s="26" t="s">
        <v>79</v>
      </c>
      <c r="AC81" s="26" t="s">
        <v>80</v>
      </c>
      <c r="AD81" s="29" t="s">
        <v>54</v>
      </c>
      <c r="AE81" s="29">
        <v>470</v>
      </c>
      <c r="AF81" s="26">
        <v>43896</v>
      </c>
      <c r="AG81" s="29">
        <v>454</v>
      </c>
      <c r="AH81" s="26">
        <v>43924</v>
      </c>
      <c r="AI81" s="29">
        <v>19156</v>
      </c>
      <c r="AJ81" s="26">
        <v>43893</v>
      </c>
      <c r="AK81" s="61">
        <v>44863</v>
      </c>
      <c r="AL81" s="45" t="s">
        <v>548</v>
      </c>
      <c r="AN81" s="59"/>
      <c r="AO81" s="59"/>
      <c r="AP81" s="28"/>
      <c r="AQ81" s="99"/>
      <c r="AR81" s="3"/>
      <c r="AS81" s="79"/>
      <c r="AT81" s="79"/>
      <c r="AU81" s="79"/>
      <c r="AV81" s="79"/>
      <c r="AW81" s="79"/>
      <c r="AX81" s="79"/>
      <c r="AY81" s="79"/>
      <c r="AZ81" s="79"/>
      <c r="BA81" s="79"/>
      <c r="BB81" s="146" t="s">
        <v>1216</v>
      </c>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59"/>
      <c r="FM81" s="59"/>
      <c r="FN81" s="28"/>
      <c r="FO81" s="28"/>
      <c r="FP81" s="28"/>
      <c r="FQ81" s="28"/>
      <c r="FR81" s="28"/>
      <c r="FS81" s="28"/>
      <c r="FT81" s="28"/>
      <c r="FU81" s="28"/>
    </row>
    <row r="82" spans="1:177" ht="90" customHeight="1">
      <c r="A82" s="29" t="s">
        <v>635</v>
      </c>
      <c r="B82" s="27">
        <v>79</v>
      </c>
      <c r="C82" s="27" t="s">
        <v>859</v>
      </c>
      <c r="D82" s="27" t="s">
        <v>53</v>
      </c>
      <c r="E82" s="27" t="s">
        <v>54</v>
      </c>
      <c r="F82" s="27" t="s">
        <v>850</v>
      </c>
      <c r="G82" s="27" t="s">
        <v>851</v>
      </c>
      <c r="H82" s="29">
        <v>5</v>
      </c>
      <c r="I82" s="27" t="s">
        <v>73</v>
      </c>
      <c r="J82" s="27" t="s">
        <v>852</v>
      </c>
      <c r="K82" s="27" t="s">
        <v>853</v>
      </c>
      <c r="L82" s="27" t="s">
        <v>854</v>
      </c>
      <c r="M82" s="31" t="s">
        <v>855</v>
      </c>
      <c r="N82" s="29" t="s">
        <v>856</v>
      </c>
      <c r="O82" s="26">
        <v>43907</v>
      </c>
      <c r="P82" s="26" t="s">
        <v>857</v>
      </c>
      <c r="Q82" s="26">
        <v>43908</v>
      </c>
      <c r="R82" s="26">
        <v>43909</v>
      </c>
      <c r="S82" s="29" t="s">
        <v>92</v>
      </c>
      <c r="T82" s="26">
        <v>43909</v>
      </c>
      <c r="U82" s="29" t="s">
        <v>93</v>
      </c>
      <c r="V82" s="32">
        <v>10160000</v>
      </c>
      <c r="W82" s="32">
        <v>2540000</v>
      </c>
      <c r="X82" s="26">
        <v>44030</v>
      </c>
      <c r="Y82" s="26" t="s">
        <v>964</v>
      </c>
      <c r="Z82" s="29" t="s">
        <v>943</v>
      </c>
      <c r="AA82" s="26" t="s">
        <v>261</v>
      </c>
      <c r="AB82" s="26" t="s">
        <v>79</v>
      </c>
      <c r="AC82" s="26" t="s">
        <v>80</v>
      </c>
      <c r="AD82" s="29" t="s">
        <v>54</v>
      </c>
      <c r="AE82" s="29">
        <v>472</v>
      </c>
      <c r="AF82" s="26">
        <v>43896</v>
      </c>
      <c r="AG82" s="29">
        <v>399</v>
      </c>
      <c r="AH82" s="26">
        <v>43909</v>
      </c>
      <c r="AI82" s="29">
        <v>19146</v>
      </c>
      <c r="AJ82" s="26">
        <v>43893</v>
      </c>
      <c r="AK82" s="29">
        <v>44865</v>
      </c>
      <c r="AL82" s="45" t="s">
        <v>123</v>
      </c>
      <c r="AP82" s="28"/>
      <c r="AQ82" s="99">
        <v>5080000</v>
      </c>
      <c r="AR82" s="4">
        <v>657</v>
      </c>
      <c r="AS82" s="124">
        <v>44014</v>
      </c>
      <c r="AT82" s="78">
        <v>656</v>
      </c>
      <c r="AU82" s="124">
        <v>44015</v>
      </c>
      <c r="AV82" s="116" t="s">
        <v>2051</v>
      </c>
      <c r="AW82" s="89">
        <v>44014</v>
      </c>
      <c r="AX82" s="89">
        <v>44014</v>
      </c>
      <c r="AY82" s="89">
        <v>44014</v>
      </c>
      <c r="AZ82" s="89">
        <v>44092</v>
      </c>
      <c r="BA82" s="79" t="s">
        <v>2072</v>
      </c>
      <c r="BB82" s="146" t="s">
        <v>1216</v>
      </c>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N82" s="28"/>
      <c r="FO82" s="28"/>
      <c r="FP82" s="28"/>
      <c r="FQ82" s="28"/>
      <c r="FR82" s="28"/>
      <c r="FS82" s="28"/>
      <c r="FT82" s="28"/>
      <c r="FU82" s="28"/>
    </row>
    <row r="83" spans="1:177" ht="93" customHeight="1">
      <c r="A83" s="29" t="s">
        <v>635</v>
      </c>
      <c r="B83" s="27">
        <v>80</v>
      </c>
      <c r="C83" s="27" t="s">
        <v>858</v>
      </c>
      <c r="D83" s="27" t="s">
        <v>70</v>
      </c>
      <c r="E83" s="27" t="s">
        <v>54</v>
      </c>
      <c r="F83" s="27" t="s">
        <v>860</v>
      </c>
      <c r="G83" s="27" t="s">
        <v>861</v>
      </c>
      <c r="H83" s="29">
        <v>0</v>
      </c>
      <c r="I83" s="27" t="s">
        <v>73</v>
      </c>
      <c r="J83" s="27" t="s">
        <v>543</v>
      </c>
      <c r="K83" s="27" t="s">
        <v>862</v>
      </c>
      <c r="L83" s="27">
        <v>3203876787</v>
      </c>
      <c r="M83" s="31" t="s">
        <v>863</v>
      </c>
      <c r="N83" s="29" t="s">
        <v>632</v>
      </c>
      <c r="O83" s="26">
        <v>43908</v>
      </c>
      <c r="P83" s="26" t="s">
        <v>864</v>
      </c>
      <c r="Q83" s="26">
        <v>43908</v>
      </c>
      <c r="R83" s="26">
        <v>43909</v>
      </c>
      <c r="S83" s="29" t="s">
        <v>634</v>
      </c>
      <c r="T83" s="26">
        <v>43909</v>
      </c>
      <c r="U83" s="29" t="s">
        <v>93</v>
      </c>
      <c r="V83" s="32">
        <v>10160000</v>
      </c>
      <c r="W83" s="32">
        <v>2540000</v>
      </c>
      <c r="X83" s="26">
        <v>44030</v>
      </c>
      <c r="Y83" s="26" t="s">
        <v>964</v>
      </c>
      <c r="Z83" s="29" t="s">
        <v>943</v>
      </c>
      <c r="AA83" s="26" t="s">
        <v>261</v>
      </c>
      <c r="AB83" s="26" t="s">
        <v>79</v>
      </c>
      <c r="AC83" s="26" t="s">
        <v>80</v>
      </c>
      <c r="AD83" s="29" t="s">
        <v>54</v>
      </c>
      <c r="AE83" s="29">
        <v>475</v>
      </c>
      <c r="AF83" s="26">
        <v>43896</v>
      </c>
      <c r="AG83" s="29">
        <v>398</v>
      </c>
      <c r="AH83" s="26">
        <v>43909</v>
      </c>
      <c r="AI83" s="29">
        <v>19147</v>
      </c>
      <c r="AJ83" s="26">
        <v>43893</v>
      </c>
      <c r="AK83" s="29">
        <v>44868</v>
      </c>
      <c r="AL83" s="45" t="s">
        <v>123</v>
      </c>
      <c r="AN83" s="28"/>
      <c r="AO83" s="28"/>
      <c r="AP83" s="28"/>
      <c r="AQ83" s="99">
        <v>5080000</v>
      </c>
      <c r="AR83" s="4">
        <v>694</v>
      </c>
      <c r="AS83" s="124">
        <v>44029</v>
      </c>
      <c r="AT83" s="78">
        <v>707</v>
      </c>
      <c r="AU83" s="124">
        <v>44029</v>
      </c>
      <c r="AV83" s="116" t="s">
        <v>2051</v>
      </c>
      <c r="AW83" s="124">
        <v>44029</v>
      </c>
      <c r="AX83" s="124">
        <v>44033</v>
      </c>
      <c r="AY83" s="124">
        <v>44033</v>
      </c>
      <c r="AZ83" s="89">
        <v>44093</v>
      </c>
      <c r="BA83" s="79" t="s">
        <v>2072</v>
      </c>
      <c r="BB83" s="146" t="s">
        <v>1216</v>
      </c>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row>
    <row r="84" spans="1:177" ht="134.1" customHeight="1">
      <c r="A84" s="29" t="s">
        <v>727</v>
      </c>
      <c r="B84" s="29">
        <v>81</v>
      </c>
      <c r="C84" s="29" t="s">
        <v>775</v>
      </c>
      <c r="D84" s="29" t="s">
        <v>53</v>
      </c>
      <c r="E84" s="29" t="s">
        <v>54</v>
      </c>
      <c r="F84" s="29" t="s">
        <v>776</v>
      </c>
      <c r="G84" s="29" t="s">
        <v>777</v>
      </c>
      <c r="H84" s="29">
        <v>5</v>
      </c>
      <c r="I84" s="29" t="s">
        <v>731</v>
      </c>
      <c r="J84" s="29" t="s">
        <v>778</v>
      </c>
      <c r="K84" s="29" t="s">
        <v>779</v>
      </c>
      <c r="L84" s="29">
        <v>6630704</v>
      </c>
      <c r="M84" s="50" t="s">
        <v>780</v>
      </c>
      <c r="N84" s="29" t="s">
        <v>781</v>
      </c>
      <c r="O84" s="26">
        <v>43914</v>
      </c>
      <c r="P84" s="29" t="s">
        <v>783</v>
      </c>
      <c r="Q84" s="29" t="s">
        <v>782</v>
      </c>
      <c r="R84" s="29" t="s">
        <v>784</v>
      </c>
      <c r="S84" s="29" t="s">
        <v>150</v>
      </c>
      <c r="T84" s="26">
        <v>43915</v>
      </c>
      <c r="U84" s="29" t="s">
        <v>93</v>
      </c>
      <c r="V84" s="29" t="s">
        <v>737</v>
      </c>
      <c r="W84" s="29" t="s">
        <v>738</v>
      </c>
      <c r="X84" s="26">
        <v>44036</v>
      </c>
      <c r="Y84" s="29" t="s">
        <v>964</v>
      </c>
      <c r="Z84" s="147" t="s">
        <v>739</v>
      </c>
      <c r="AA84" s="29" t="s">
        <v>105</v>
      </c>
      <c r="AB84" s="29" t="s">
        <v>199</v>
      </c>
      <c r="AC84" s="29" t="s">
        <v>785</v>
      </c>
      <c r="AD84" s="29" t="s">
        <v>54</v>
      </c>
      <c r="AE84" s="29">
        <v>487</v>
      </c>
      <c r="AF84" s="29" t="s">
        <v>786</v>
      </c>
      <c r="AG84" s="29">
        <v>414</v>
      </c>
      <c r="AH84" s="26">
        <v>43914</v>
      </c>
      <c r="AI84" s="29">
        <v>19128</v>
      </c>
      <c r="AJ84" s="29" t="s">
        <v>601</v>
      </c>
      <c r="AK84" s="29">
        <v>43177</v>
      </c>
      <c r="AL84" s="40" t="s">
        <v>526</v>
      </c>
      <c r="AN84" s="28"/>
      <c r="AO84" s="28"/>
      <c r="AP84" s="28"/>
      <c r="AQ84" s="99" t="s">
        <v>2054</v>
      </c>
      <c r="AR84" s="3">
        <v>697</v>
      </c>
      <c r="AS84" s="89">
        <v>44033</v>
      </c>
      <c r="AT84" s="79">
        <v>724</v>
      </c>
      <c r="AU84" s="89">
        <v>44036</v>
      </c>
      <c r="AV84" s="116" t="s">
        <v>2051</v>
      </c>
      <c r="AW84" s="89">
        <v>44036</v>
      </c>
      <c r="AX84" s="89">
        <v>44039</v>
      </c>
      <c r="AY84" s="89">
        <v>44039</v>
      </c>
      <c r="AZ84" s="89">
        <v>44100</v>
      </c>
      <c r="BA84" s="79"/>
      <c r="BB84" s="146" t="s">
        <v>1216</v>
      </c>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row>
    <row r="85" spans="1:177" ht="114" customHeight="1">
      <c r="A85" s="29" t="s">
        <v>51</v>
      </c>
      <c r="B85" s="27">
        <v>82</v>
      </c>
      <c r="C85" s="27" t="s">
        <v>763</v>
      </c>
      <c r="D85" s="27" t="s">
        <v>53</v>
      </c>
      <c r="E85" s="27" t="s">
        <v>54</v>
      </c>
      <c r="F85" s="27" t="s">
        <v>764</v>
      </c>
      <c r="G85" s="27" t="s">
        <v>765</v>
      </c>
      <c r="H85" s="29">
        <v>6</v>
      </c>
      <c r="I85" s="27" t="s">
        <v>219</v>
      </c>
      <c r="J85" s="27" t="s">
        <v>145</v>
      </c>
      <c r="K85" s="27" t="s">
        <v>766</v>
      </c>
      <c r="L85" s="27">
        <v>3115345215</v>
      </c>
      <c r="M85" s="31" t="s">
        <v>767</v>
      </c>
      <c r="N85" s="29" t="s">
        <v>768</v>
      </c>
      <c r="O85" s="26" t="s">
        <v>692</v>
      </c>
      <c r="P85" s="26" t="s">
        <v>478</v>
      </c>
      <c r="Q85" s="26" t="s">
        <v>769</v>
      </c>
      <c r="R85" s="26" t="s">
        <v>769</v>
      </c>
      <c r="S85" s="29" t="s">
        <v>150</v>
      </c>
      <c r="T85" s="26" t="s">
        <v>769</v>
      </c>
      <c r="U85" s="29" t="s">
        <v>93</v>
      </c>
      <c r="V85" s="32" t="s">
        <v>770</v>
      </c>
      <c r="W85" s="32" t="s">
        <v>771</v>
      </c>
      <c r="X85" s="26" t="s">
        <v>772</v>
      </c>
      <c r="Y85" s="26" t="s">
        <v>964</v>
      </c>
      <c r="Z85" s="147" t="s">
        <v>773</v>
      </c>
      <c r="AA85" s="26" t="s">
        <v>501</v>
      </c>
      <c r="AB85" s="26" t="s">
        <v>79</v>
      </c>
      <c r="AC85" s="26" t="s">
        <v>560</v>
      </c>
      <c r="AD85" s="29" t="s">
        <v>54</v>
      </c>
      <c r="AE85" s="29">
        <v>501</v>
      </c>
      <c r="AF85" s="26" t="s">
        <v>692</v>
      </c>
      <c r="AG85" s="29">
        <v>415</v>
      </c>
      <c r="AH85" s="26">
        <v>43914</v>
      </c>
      <c r="AI85" s="29">
        <v>19380</v>
      </c>
      <c r="AJ85" s="26" t="s">
        <v>774</v>
      </c>
      <c r="AK85" s="29">
        <v>44972</v>
      </c>
      <c r="AL85" s="45" t="s">
        <v>132</v>
      </c>
      <c r="AN85" s="28"/>
      <c r="AO85" s="28"/>
      <c r="AP85" s="28"/>
      <c r="AQ85" s="99">
        <v>7740000</v>
      </c>
      <c r="AR85" s="3">
        <v>672</v>
      </c>
      <c r="AS85" s="89">
        <v>44021</v>
      </c>
      <c r="AT85" s="79">
        <v>711</v>
      </c>
      <c r="AU85" s="89">
        <v>44033</v>
      </c>
      <c r="AV85" s="116" t="s">
        <v>2051</v>
      </c>
      <c r="AW85" s="89">
        <v>44033</v>
      </c>
      <c r="AX85" s="89">
        <v>44033</v>
      </c>
      <c r="AY85" s="89">
        <v>44035</v>
      </c>
      <c r="AZ85" s="89">
        <v>44098</v>
      </c>
      <c r="BA85" s="79"/>
      <c r="BB85" s="146" t="s">
        <v>1216</v>
      </c>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row>
    <row r="86" spans="1:177" ht="56.25">
      <c r="A86" s="29" t="s">
        <v>727</v>
      </c>
      <c r="B86" s="29">
        <v>83</v>
      </c>
      <c r="C86" s="29" t="s">
        <v>787</v>
      </c>
      <c r="D86" s="29" t="s">
        <v>53</v>
      </c>
      <c r="E86" s="29" t="s">
        <v>54</v>
      </c>
      <c r="F86" s="29" t="s">
        <v>788</v>
      </c>
      <c r="G86" s="29" t="s">
        <v>789</v>
      </c>
      <c r="H86" s="29">
        <v>2</v>
      </c>
      <c r="I86" s="29" t="s">
        <v>731</v>
      </c>
      <c r="J86" s="29" t="s">
        <v>790</v>
      </c>
      <c r="K86" s="29" t="s">
        <v>791</v>
      </c>
      <c r="L86" s="29">
        <v>3212113477</v>
      </c>
      <c r="M86" s="50" t="s">
        <v>792</v>
      </c>
      <c r="N86" s="29" t="s">
        <v>649</v>
      </c>
      <c r="O86" s="26">
        <v>43920</v>
      </c>
      <c r="P86" s="29" t="s">
        <v>478</v>
      </c>
      <c r="Q86" s="29" t="s">
        <v>793</v>
      </c>
      <c r="R86" s="29" t="s">
        <v>794</v>
      </c>
      <c r="S86" s="29" t="s">
        <v>150</v>
      </c>
      <c r="T86" s="26">
        <v>43934</v>
      </c>
      <c r="U86" s="29" t="s">
        <v>93</v>
      </c>
      <c r="V86" s="29" t="s">
        <v>737</v>
      </c>
      <c r="W86" s="29" t="s">
        <v>738</v>
      </c>
      <c r="X86" s="26">
        <v>44055</v>
      </c>
      <c r="Y86" s="29" t="s">
        <v>964</v>
      </c>
      <c r="Z86" s="29" t="s">
        <v>949</v>
      </c>
      <c r="AA86" s="29" t="s">
        <v>105</v>
      </c>
      <c r="AB86" s="29" t="s">
        <v>79</v>
      </c>
      <c r="AC86" s="29" t="s">
        <v>740</v>
      </c>
      <c r="AD86" s="29" t="s">
        <v>54</v>
      </c>
      <c r="AE86" s="29">
        <v>471</v>
      </c>
      <c r="AF86" s="29" t="s">
        <v>741</v>
      </c>
      <c r="AG86" s="29">
        <v>450</v>
      </c>
      <c r="AH86" s="29" t="s">
        <v>795</v>
      </c>
      <c r="AI86" s="29">
        <v>19155</v>
      </c>
      <c r="AJ86" s="29" t="s">
        <v>743</v>
      </c>
      <c r="AK86" s="29">
        <v>44864</v>
      </c>
      <c r="AL86" s="40" t="s">
        <v>526</v>
      </c>
      <c r="AN86" s="28"/>
      <c r="AO86" s="28"/>
      <c r="AP86" s="28"/>
      <c r="AQ86" s="99">
        <v>5080000</v>
      </c>
      <c r="AR86" s="3">
        <v>748</v>
      </c>
      <c r="AS86" s="89">
        <v>44054</v>
      </c>
      <c r="AT86" s="79">
        <v>747</v>
      </c>
      <c r="AU86" s="89">
        <v>44055</v>
      </c>
      <c r="AV86" s="116" t="s">
        <v>2051</v>
      </c>
      <c r="AW86" s="89">
        <v>44055</v>
      </c>
      <c r="AX86" s="89">
        <v>44055</v>
      </c>
      <c r="AY86" s="89">
        <v>44063</v>
      </c>
      <c r="AZ86" s="89">
        <v>44116</v>
      </c>
      <c r="BA86" s="79"/>
      <c r="BB86" s="146" t="s">
        <v>1216</v>
      </c>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row>
    <row r="87" spans="1:177" ht="86.1" customHeight="1">
      <c r="A87" s="29" t="s">
        <v>796</v>
      </c>
      <c r="B87" s="29">
        <v>84</v>
      </c>
      <c r="C87" s="29" t="s">
        <v>797</v>
      </c>
      <c r="D87" s="29" t="s">
        <v>53</v>
      </c>
      <c r="E87" s="29" t="s">
        <v>54</v>
      </c>
      <c r="F87" s="29" t="s">
        <v>798</v>
      </c>
      <c r="G87" s="29" t="s">
        <v>799</v>
      </c>
      <c r="H87" s="29"/>
      <c r="I87" s="29" t="s">
        <v>800</v>
      </c>
      <c r="J87" s="29" t="s">
        <v>801</v>
      </c>
      <c r="K87" s="29" t="s">
        <v>802</v>
      </c>
      <c r="L87" s="29">
        <v>3114436105</v>
      </c>
      <c r="M87" s="50" t="s">
        <v>803</v>
      </c>
      <c r="N87" s="29" t="s">
        <v>804</v>
      </c>
      <c r="O87" s="26">
        <v>43916</v>
      </c>
      <c r="P87" s="29" t="s">
        <v>478</v>
      </c>
      <c r="Q87" s="29" t="s">
        <v>793</v>
      </c>
      <c r="R87" s="29" t="s">
        <v>793</v>
      </c>
      <c r="S87" s="29" t="s">
        <v>150</v>
      </c>
      <c r="T87" s="26">
        <v>43923</v>
      </c>
      <c r="U87" s="29" t="s">
        <v>93</v>
      </c>
      <c r="V87" s="29" t="s">
        <v>805</v>
      </c>
      <c r="W87" s="29" t="s">
        <v>806</v>
      </c>
      <c r="X87" s="26">
        <v>44044</v>
      </c>
      <c r="Y87" s="29" t="s">
        <v>964</v>
      </c>
      <c r="Z87" s="70" t="s">
        <v>807</v>
      </c>
      <c r="AA87" s="29" t="s">
        <v>105</v>
      </c>
      <c r="AB87" s="29" t="s">
        <v>79</v>
      </c>
      <c r="AC87" s="29" t="s">
        <v>740</v>
      </c>
      <c r="AD87" s="29" t="s">
        <v>54</v>
      </c>
      <c r="AE87" s="29">
        <v>502</v>
      </c>
      <c r="AF87" s="29" t="s">
        <v>782</v>
      </c>
      <c r="AG87" s="29">
        <v>433</v>
      </c>
      <c r="AH87" s="29" t="s">
        <v>808</v>
      </c>
      <c r="AI87" s="29">
        <v>19378</v>
      </c>
      <c r="AJ87" s="29" t="s">
        <v>736</v>
      </c>
      <c r="AK87" s="29">
        <v>45045</v>
      </c>
      <c r="AL87" s="40" t="s">
        <v>526</v>
      </c>
      <c r="AN87" s="28"/>
      <c r="AO87" s="28"/>
      <c r="AP87" s="28"/>
      <c r="AQ87" s="99"/>
      <c r="AR87" s="3"/>
      <c r="AS87" s="89"/>
      <c r="AT87" s="79"/>
      <c r="AU87" s="79"/>
      <c r="AV87" s="79"/>
      <c r="AW87" s="79"/>
      <c r="AX87" s="79"/>
      <c r="AY87" s="79"/>
      <c r="AZ87" s="79"/>
      <c r="BA87" s="79"/>
      <c r="BB87" s="146" t="s">
        <v>1216</v>
      </c>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row>
    <row r="88" spans="1:177" ht="99.95" customHeight="1">
      <c r="A88" s="29" t="s">
        <v>480</v>
      </c>
      <c r="B88" s="29">
        <v>85</v>
      </c>
      <c r="C88" s="29" t="s">
        <v>809</v>
      </c>
      <c r="D88" s="29" t="s">
        <v>53</v>
      </c>
      <c r="E88" s="29" t="s">
        <v>54</v>
      </c>
      <c r="F88" s="29" t="s">
        <v>810</v>
      </c>
      <c r="G88" s="29" t="s">
        <v>811</v>
      </c>
      <c r="H88" s="29"/>
      <c r="I88" s="29" t="s">
        <v>800</v>
      </c>
      <c r="J88" s="29" t="s">
        <v>812</v>
      </c>
      <c r="K88" s="29" t="s">
        <v>813</v>
      </c>
      <c r="L88" s="29">
        <v>4643562</v>
      </c>
      <c r="M88" s="50" t="s">
        <v>814</v>
      </c>
      <c r="N88" s="29" t="s">
        <v>804</v>
      </c>
      <c r="O88" s="26">
        <v>43916</v>
      </c>
      <c r="P88" s="29" t="s">
        <v>478</v>
      </c>
      <c r="Q88" s="29" t="s">
        <v>808</v>
      </c>
      <c r="R88" s="29" t="s">
        <v>808</v>
      </c>
      <c r="S88" s="29" t="s">
        <v>150</v>
      </c>
      <c r="T88" s="26">
        <v>43923</v>
      </c>
      <c r="U88" s="29" t="s">
        <v>93</v>
      </c>
      <c r="V88" s="29" t="s">
        <v>805</v>
      </c>
      <c r="W88" s="29" t="s">
        <v>806</v>
      </c>
      <c r="X88" s="26">
        <v>44044</v>
      </c>
      <c r="Y88" s="29" t="s">
        <v>964</v>
      </c>
      <c r="Z88" s="147" t="s">
        <v>807</v>
      </c>
      <c r="AA88" s="29" t="s">
        <v>105</v>
      </c>
      <c r="AB88" s="29" t="s">
        <v>79</v>
      </c>
      <c r="AC88" s="29" t="s">
        <v>740</v>
      </c>
      <c r="AD88" s="29" t="s">
        <v>54</v>
      </c>
      <c r="AE88" s="29">
        <v>502</v>
      </c>
      <c r="AF88" s="29" t="s">
        <v>782</v>
      </c>
      <c r="AG88" s="29">
        <v>434</v>
      </c>
      <c r="AH88" s="29" t="s">
        <v>808</v>
      </c>
      <c r="AI88" s="29">
        <v>19378</v>
      </c>
      <c r="AJ88" s="29" t="s">
        <v>736</v>
      </c>
      <c r="AK88" s="29">
        <v>45045</v>
      </c>
      <c r="AL88" s="55" t="s">
        <v>526</v>
      </c>
      <c r="AN88" s="28"/>
      <c r="AO88" s="28"/>
      <c r="AP88" s="28"/>
      <c r="AQ88" s="99" t="s">
        <v>2052</v>
      </c>
      <c r="AR88" s="3">
        <v>715</v>
      </c>
      <c r="AS88" s="89">
        <v>44041</v>
      </c>
      <c r="AT88" s="79">
        <v>729</v>
      </c>
      <c r="AU88" s="89">
        <v>44042</v>
      </c>
      <c r="AV88" s="116" t="s">
        <v>2051</v>
      </c>
      <c r="AW88" s="89">
        <v>44042</v>
      </c>
      <c r="AX88" s="89">
        <v>44046</v>
      </c>
      <c r="AY88" s="89">
        <v>44046</v>
      </c>
      <c r="AZ88" s="89">
        <v>44105</v>
      </c>
      <c r="BA88" s="79"/>
      <c r="BB88" s="146" t="s">
        <v>1216</v>
      </c>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row>
    <row r="89" spans="1:177" ht="89.1" customHeight="1">
      <c r="A89" s="29" t="s">
        <v>480</v>
      </c>
      <c r="B89" s="29">
        <v>86</v>
      </c>
      <c r="C89" s="29" t="s">
        <v>815</v>
      </c>
      <c r="D89" s="29" t="s">
        <v>53</v>
      </c>
      <c r="E89" s="29" t="s">
        <v>54</v>
      </c>
      <c r="F89" s="29" t="s">
        <v>816</v>
      </c>
      <c r="G89" s="29" t="s">
        <v>817</v>
      </c>
      <c r="H89" s="29"/>
      <c r="I89" s="29" t="s">
        <v>800</v>
      </c>
      <c r="J89" s="29" t="s">
        <v>818</v>
      </c>
      <c r="K89" s="29" t="s">
        <v>819</v>
      </c>
      <c r="L89" s="29">
        <v>2277954</v>
      </c>
      <c r="M89" s="50" t="s">
        <v>820</v>
      </c>
      <c r="N89" s="29" t="s">
        <v>804</v>
      </c>
      <c r="O89" s="26">
        <v>43916</v>
      </c>
      <c r="P89" s="29" t="s">
        <v>478</v>
      </c>
      <c r="Q89" s="29" t="s">
        <v>808</v>
      </c>
      <c r="R89" s="29" t="s">
        <v>808</v>
      </c>
      <c r="S89" s="29" t="s">
        <v>150</v>
      </c>
      <c r="T89" s="26">
        <v>43923</v>
      </c>
      <c r="U89" s="29" t="s">
        <v>93</v>
      </c>
      <c r="V89" s="29" t="s">
        <v>805</v>
      </c>
      <c r="W89" s="29" t="s">
        <v>806</v>
      </c>
      <c r="X89" s="26">
        <v>44044</v>
      </c>
      <c r="Y89" s="29" t="s">
        <v>964</v>
      </c>
      <c r="Z89" s="147" t="s">
        <v>807</v>
      </c>
      <c r="AA89" s="29" t="s">
        <v>105</v>
      </c>
      <c r="AB89" s="29" t="s">
        <v>79</v>
      </c>
      <c r="AC89" s="29" t="s">
        <v>740</v>
      </c>
      <c r="AD89" s="29" t="s">
        <v>54</v>
      </c>
      <c r="AE89" s="29">
        <v>502</v>
      </c>
      <c r="AF89" s="29" t="s">
        <v>782</v>
      </c>
      <c r="AG89" s="29">
        <v>435</v>
      </c>
      <c r="AH89" s="29" t="s">
        <v>808</v>
      </c>
      <c r="AI89" s="29">
        <v>19378</v>
      </c>
      <c r="AJ89" s="29" t="s">
        <v>736</v>
      </c>
      <c r="AK89" s="29">
        <v>45045</v>
      </c>
      <c r="AL89" s="40" t="s">
        <v>526</v>
      </c>
      <c r="AN89" s="28"/>
      <c r="AO89" s="28"/>
      <c r="AP89" s="28"/>
      <c r="AQ89" s="99" t="s">
        <v>2052</v>
      </c>
      <c r="AR89" s="3">
        <v>714</v>
      </c>
      <c r="AS89" s="89">
        <v>44041</v>
      </c>
      <c r="AT89" s="79">
        <v>728</v>
      </c>
      <c r="AU89" s="89">
        <v>44042</v>
      </c>
      <c r="AV89" s="116" t="s">
        <v>2051</v>
      </c>
      <c r="AW89" s="89">
        <v>44042</v>
      </c>
      <c r="AX89" s="89">
        <v>44046</v>
      </c>
      <c r="AY89" s="89">
        <v>44046</v>
      </c>
      <c r="AZ89" s="89">
        <v>44105</v>
      </c>
      <c r="BA89" s="79"/>
      <c r="BB89" s="146" t="s">
        <v>1216</v>
      </c>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row>
    <row r="90" spans="1:177" ht="114.95" customHeight="1">
      <c r="A90" s="29" t="s">
        <v>480</v>
      </c>
      <c r="B90" s="27">
        <v>87</v>
      </c>
      <c r="C90" s="27" t="s">
        <v>911</v>
      </c>
      <c r="D90" s="27" t="s">
        <v>53</v>
      </c>
      <c r="E90" s="27" t="s">
        <v>912</v>
      </c>
      <c r="F90" s="27" t="s">
        <v>913</v>
      </c>
      <c r="G90" s="27" t="s">
        <v>914</v>
      </c>
      <c r="H90" s="29">
        <v>1</v>
      </c>
      <c r="I90" s="27" t="s">
        <v>187</v>
      </c>
      <c r="J90" s="27" t="s">
        <v>915</v>
      </c>
      <c r="K90" s="27" t="s">
        <v>916</v>
      </c>
      <c r="L90" s="27">
        <v>7035425</v>
      </c>
      <c r="M90" s="31" t="s">
        <v>917</v>
      </c>
      <c r="N90" s="29" t="s">
        <v>918</v>
      </c>
      <c r="O90" s="26" t="s">
        <v>692</v>
      </c>
      <c r="P90" s="26" t="s">
        <v>919</v>
      </c>
      <c r="Q90" s="26">
        <v>43925</v>
      </c>
      <c r="R90" s="26">
        <v>43928</v>
      </c>
      <c r="S90" s="29" t="s">
        <v>62</v>
      </c>
      <c r="T90" s="26">
        <v>43934</v>
      </c>
      <c r="U90" s="29" t="s">
        <v>93</v>
      </c>
      <c r="V90" s="65">
        <v>16800000</v>
      </c>
      <c r="W90" s="65">
        <v>4200000</v>
      </c>
      <c r="X90" s="26">
        <v>44055</v>
      </c>
      <c r="Y90" s="26" t="s">
        <v>964</v>
      </c>
      <c r="Z90" s="29" t="s">
        <v>948</v>
      </c>
      <c r="AA90" s="26" t="s">
        <v>105</v>
      </c>
      <c r="AB90" s="26" t="s">
        <v>79</v>
      </c>
      <c r="AC90" s="26" t="s">
        <v>740</v>
      </c>
      <c r="AD90" s="29" t="s">
        <v>54</v>
      </c>
      <c r="AE90" s="29">
        <v>499</v>
      </c>
      <c r="AF90" s="26">
        <v>43914</v>
      </c>
      <c r="AG90" s="29">
        <v>417</v>
      </c>
      <c r="AH90" s="26">
        <v>43915</v>
      </c>
      <c r="AI90" s="29">
        <v>19379</v>
      </c>
      <c r="AJ90" s="26" t="s">
        <v>920</v>
      </c>
      <c r="AK90" s="29">
        <v>44979</v>
      </c>
      <c r="AL90" s="45" t="s">
        <v>95</v>
      </c>
      <c r="AN90" s="28"/>
      <c r="AO90" s="28"/>
      <c r="AP90" s="28"/>
      <c r="AQ90" s="99">
        <v>8400000</v>
      </c>
      <c r="AR90" s="3">
        <v>741</v>
      </c>
      <c r="AS90" s="89">
        <v>44053</v>
      </c>
      <c r="AT90" s="79">
        <v>753</v>
      </c>
      <c r="AU90" s="89">
        <v>44055</v>
      </c>
      <c r="AV90" s="116" t="s">
        <v>2051</v>
      </c>
      <c r="AW90" s="89">
        <v>44054</v>
      </c>
      <c r="AX90" s="89">
        <v>44057</v>
      </c>
      <c r="AY90" s="89">
        <v>44061</v>
      </c>
      <c r="AZ90" s="89">
        <v>44116</v>
      </c>
      <c r="BA90" s="79"/>
      <c r="BB90" s="146" t="s">
        <v>1216</v>
      </c>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row>
    <row r="91" spans="1:177" ht="162.94999999999999" customHeight="1">
      <c r="A91" s="29" t="s">
        <v>51</v>
      </c>
      <c r="B91" s="27">
        <v>88</v>
      </c>
      <c r="C91" s="29" t="s">
        <v>835</v>
      </c>
      <c r="D91" s="29" t="s">
        <v>70</v>
      </c>
      <c r="E91" s="29" t="s">
        <v>54</v>
      </c>
      <c r="F91" s="27" t="s">
        <v>836</v>
      </c>
      <c r="G91" s="27" t="s">
        <v>837</v>
      </c>
      <c r="H91" s="29"/>
      <c r="I91" s="27" t="s">
        <v>542</v>
      </c>
      <c r="J91" s="27" t="s">
        <v>145</v>
      </c>
      <c r="K91" s="27" t="s">
        <v>838</v>
      </c>
      <c r="L91" s="29">
        <v>3219336054</v>
      </c>
      <c r="M91" s="62" t="s">
        <v>839</v>
      </c>
      <c r="N91" s="29" t="s">
        <v>840</v>
      </c>
      <c r="O91" s="26">
        <v>43917</v>
      </c>
      <c r="P91" s="29" t="s">
        <v>841</v>
      </c>
      <c r="Q91" s="26">
        <v>43918</v>
      </c>
      <c r="R91" s="26">
        <v>43918</v>
      </c>
      <c r="S91" s="29" t="s">
        <v>150</v>
      </c>
      <c r="T91" s="26">
        <v>43925</v>
      </c>
      <c r="U91" s="29" t="s">
        <v>93</v>
      </c>
      <c r="V91" s="57">
        <v>16800000</v>
      </c>
      <c r="W91" s="57">
        <v>4200000</v>
      </c>
      <c r="X91" s="26">
        <v>44046</v>
      </c>
      <c r="Y91" s="29" t="s">
        <v>964</v>
      </c>
      <c r="Z91" s="29" t="s">
        <v>842</v>
      </c>
      <c r="AA91" s="29" t="s">
        <v>261</v>
      </c>
      <c r="AB91" s="26" t="s">
        <v>199</v>
      </c>
      <c r="AC91" s="26" t="s">
        <v>200</v>
      </c>
      <c r="AD91" s="29" t="s">
        <v>843</v>
      </c>
      <c r="AE91" s="29">
        <v>489</v>
      </c>
      <c r="AF91" s="26">
        <v>43901</v>
      </c>
      <c r="AG91" s="29">
        <v>457</v>
      </c>
      <c r="AH91" s="26">
        <v>43925</v>
      </c>
      <c r="AI91" s="29">
        <v>19240</v>
      </c>
      <c r="AJ91" s="26">
        <v>43900</v>
      </c>
      <c r="AK91" s="61">
        <v>44896</v>
      </c>
      <c r="AL91" s="45" t="s">
        <v>548</v>
      </c>
      <c r="AN91" s="28"/>
      <c r="AO91" s="28"/>
      <c r="AP91" s="28"/>
      <c r="AQ91" s="99"/>
      <c r="AR91" s="3"/>
      <c r="AS91" s="79"/>
      <c r="AT91" s="79"/>
      <c r="AU91" s="79"/>
      <c r="AV91" s="79"/>
      <c r="AW91" s="79"/>
      <c r="AX91" s="79"/>
      <c r="AY91" s="79"/>
      <c r="AZ91" s="79"/>
      <c r="BA91" s="79"/>
      <c r="BB91" s="146" t="s">
        <v>1216</v>
      </c>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row>
    <row r="92" spans="1:177" ht="122.1" customHeight="1">
      <c r="A92" s="29" t="s">
        <v>51</v>
      </c>
      <c r="B92" s="27">
        <v>89</v>
      </c>
      <c r="C92" s="29" t="s">
        <v>821</v>
      </c>
      <c r="D92" s="29" t="s">
        <v>70</v>
      </c>
      <c r="E92" s="29" t="s">
        <v>54</v>
      </c>
      <c r="F92" s="27" t="s">
        <v>822</v>
      </c>
      <c r="G92" s="27" t="s">
        <v>823</v>
      </c>
      <c r="H92" s="29">
        <v>1</v>
      </c>
      <c r="I92" s="27" t="s">
        <v>824</v>
      </c>
      <c r="J92" s="27" t="s">
        <v>145</v>
      </c>
      <c r="K92" s="27" t="s">
        <v>825</v>
      </c>
      <c r="L92" s="61">
        <v>3204157221</v>
      </c>
      <c r="M92" s="62" t="s">
        <v>826</v>
      </c>
      <c r="N92" s="29" t="s">
        <v>827</v>
      </c>
      <c r="O92" s="26">
        <v>43916</v>
      </c>
      <c r="P92" s="29" t="s">
        <v>828</v>
      </c>
      <c r="Q92" s="26">
        <v>43916</v>
      </c>
      <c r="R92" s="26">
        <v>43916</v>
      </c>
      <c r="S92" s="29" t="s">
        <v>150</v>
      </c>
      <c r="T92" s="26">
        <v>43917</v>
      </c>
      <c r="U92" s="29" t="s">
        <v>93</v>
      </c>
      <c r="V92" s="57">
        <v>10160000</v>
      </c>
      <c r="W92" s="57">
        <v>2540000</v>
      </c>
      <c r="X92" s="26">
        <v>44038</v>
      </c>
      <c r="Y92" s="29" t="s">
        <v>964</v>
      </c>
      <c r="Z92" s="147" t="s">
        <v>945</v>
      </c>
      <c r="AA92" s="29" t="s">
        <v>261</v>
      </c>
      <c r="AB92" s="26" t="s">
        <v>79</v>
      </c>
      <c r="AC92" s="26" t="s">
        <v>80</v>
      </c>
      <c r="AD92" s="29" t="s">
        <v>54</v>
      </c>
      <c r="AE92" s="29">
        <v>488</v>
      </c>
      <c r="AF92" s="26">
        <v>43901</v>
      </c>
      <c r="AG92" s="29">
        <v>429</v>
      </c>
      <c r="AH92" s="26">
        <v>43917</v>
      </c>
      <c r="AI92" s="29">
        <v>19241</v>
      </c>
      <c r="AJ92" s="26">
        <v>43900</v>
      </c>
      <c r="AK92" s="61">
        <v>44862</v>
      </c>
      <c r="AL92" s="45" t="s">
        <v>548</v>
      </c>
      <c r="AN92" s="28"/>
      <c r="AO92" s="28"/>
      <c r="AP92" s="28"/>
      <c r="AQ92" s="99" t="s">
        <v>2054</v>
      </c>
      <c r="AR92" s="3">
        <v>703</v>
      </c>
      <c r="AS92" s="89">
        <v>44035</v>
      </c>
      <c r="AT92" s="79">
        <v>723</v>
      </c>
      <c r="AU92" s="89">
        <v>44036</v>
      </c>
      <c r="AV92" s="116" t="s">
        <v>2051</v>
      </c>
      <c r="AW92" s="89">
        <v>44036</v>
      </c>
      <c r="AX92" s="89">
        <v>44042</v>
      </c>
      <c r="AY92" s="89">
        <v>44042</v>
      </c>
      <c r="AZ92" s="89">
        <v>44100</v>
      </c>
      <c r="BA92" s="79"/>
      <c r="BB92" s="146" t="s">
        <v>1216</v>
      </c>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row>
    <row r="93" spans="1:177" ht="92.1" customHeight="1">
      <c r="A93" s="29" t="s">
        <v>51</v>
      </c>
      <c r="B93" s="27">
        <v>90</v>
      </c>
      <c r="C93" s="29" t="s">
        <v>821</v>
      </c>
      <c r="D93" s="29" t="s">
        <v>70</v>
      </c>
      <c r="E93" s="29" t="s">
        <v>54</v>
      </c>
      <c r="F93" s="27" t="s">
        <v>829</v>
      </c>
      <c r="G93" s="27" t="s">
        <v>830</v>
      </c>
      <c r="H93" s="29"/>
      <c r="I93" s="27" t="s">
        <v>831</v>
      </c>
      <c r="J93" s="27" t="s">
        <v>469</v>
      </c>
      <c r="K93" s="27" t="s">
        <v>832</v>
      </c>
      <c r="L93" s="61">
        <v>3214344556</v>
      </c>
      <c r="M93" s="62" t="s">
        <v>833</v>
      </c>
      <c r="N93" s="29" t="s">
        <v>827</v>
      </c>
      <c r="O93" s="26">
        <v>43917</v>
      </c>
      <c r="P93" s="29" t="s">
        <v>834</v>
      </c>
      <c r="Q93" s="26">
        <v>43917</v>
      </c>
      <c r="R93" s="26">
        <v>43917</v>
      </c>
      <c r="S93" s="29" t="s">
        <v>150</v>
      </c>
      <c r="T93" s="26">
        <v>43922</v>
      </c>
      <c r="U93" s="29" t="s">
        <v>93</v>
      </c>
      <c r="V93" s="57">
        <v>10160000</v>
      </c>
      <c r="W93" s="57">
        <v>2540000</v>
      </c>
      <c r="X93" s="26">
        <v>44043</v>
      </c>
      <c r="Y93" s="29" t="s">
        <v>964</v>
      </c>
      <c r="Z93" s="147" t="s">
        <v>939</v>
      </c>
      <c r="AA93" s="29" t="s">
        <v>261</v>
      </c>
      <c r="AB93" s="26" t="s">
        <v>79</v>
      </c>
      <c r="AC93" s="26" t="s">
        <v>80</v>
      </c>
      <c r="AD93" s="29" t="s">
        <v>54</v>
      </c>
      <c r="AE93" s="29">
        <v>488</v>
      </c>
      <c r="AF93" s="26">
        <v>43901</v>
      </c>
      <c r="AG93" s="29">
        <v>432</v>
      </c>
      <c r="AH93" s="26">
        <v>43920</v>
      </c>
      <c r="AI93" s="29">
        <v>19241</v>
      </c>
      <c r="AJ93" s="26">
        <v>43900</v>
      </c>
      <c r="AK93" s="61">
        <v>44862</v>
      </c>
      <c r="AL93" s="45" t="s">
        <v>548</v>
      </c>
      <c r="AN93" s="28"/>
      <c r="AO93" s="28"/>
      <c r="AP93" s="28"/>
      <c r="AQ93" s="99" t="s">
        <v>2054</v>
      </c>
      <c r="AR93" s="3">
        <v>716</v>
      </c>
      <c r="AS93" s="89">
        <v>44041</v>
      </c>
      <c r="AT93" s="79">
        <v>727</v>
      </c>
      <c r="AU93" s="89">
        <v>44042</v>
      </c>
      <c r="AV93" s="116" t="s">
        <v>2051</v>
      </c>
      <c r="AW93" s="89">
        <v>44048</v>
      </c>
      <c r="AX93" s="89">
        <v>44048</v>
      </c>
      <c r="AY93" s="89">
        <v>44048</v>
      </c>
      <c r="AZ93" s="89">
        <v>44109</v>
      </c>
      <c r="BA93" s="79"/>
      <c r="BB93" s="146" t="s">
        <v>1216</v>
      </c>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row>
    <row r="94" spans="1:177" ht="95.1" customHeight="1">
      <c r="A94" s="29" t="s">
        <v>51</v>
      </c>
      <c r="B94" s="27">
        <v>91</v>
      </c>
      <c r="C94" s="29" t="s">
        <v>865</v>
      </c>
      <c r="D94" s="29" t="s">
        <v>70</v>
      </c>
      <c r="E94" s="29" t="s">
        <v>54</v>
      </c>
      <c r="F94" s="27" t="s">
        <v>866</v>
      </c>
      <c r="G94" s="57" t="s">
        <v>867</v>
      </c>
      <c r="H94" s="29"/>
      <c r="I94" s="27" t="s">
        <v>219</v>
      </c>
      <c r="J94" s="27" t="s">
        <v>868</v>
      </c>
      <c r="K94" s="27" t="s">
        <v>869</v>
      </c>
      <c r="L94" s="71">
        <v>3108284035</v>
      </c>
      <c r="M94" s="62" t="s">
        <v>870</v>
      </c>
      <c r="N94" s="29" t="s">
        <v>871</v>
      </c>
      <c r="O94" s="26">
        <v>43916</v>
      </c>
      <c r="P94" s="29" t="s">
        <v>872</v>
      </c>
      <c r="Q94" s="26">
        <v>43916</v>
      </c>
      <c r="R94" s="26">
        <v>43916</v>
      </c>
      <c r="S94" s="29" t="s">
        <v>150</v>
      </c>
      <c r="T94" s="26">
        <v>43917</v>
      </c>
      <c r="U94" s="29" t="s">
        <v>93</v>
      </c>
      <c r="V94" s="57">
        <v>16800000</v>
      </c>
      <c r="W94" s="57">
        <v>4200000</v>
      </c>
      <c r="X94" s="26">
        <v>44038</v>
      </c>
      <c r="Y94" s="29" t="s">
        <v>964</v>
      </c>
      <c r="Z94" s="147" t="s">
        <v>945</v>
      </c>
      <c r="AA94" s="29" t="s">
        <v>261</v>
      </c>
      <c r="AB94" s="26" t="s">
        <v>79</v>
      </c>
      <c r="AC94" s="26" t="s">
        <v>80</v>
      </c>
      <c r="AD94" s="29" t="s">
        <v>54</v>
      </c>
      <c r="AE94" s="29">
        <v>505</v>
      </c>
      <c r="AF94" s="26">
        <v>43914</v>
      </c>
      <c r="AG94" s="29">
        <v>430</v>
      </c>
      <c r="AH94" s="26">
        <v>43917</v>
      </c>
      <c r="AI94" s="29">
        <v>19374</v>
      </c>
      <c r="AJ94" s="26">
        <v>43908</v>
      </c>
      <c r="AK94" s="61">
        <v>45123</v>
      </c>
      <c r="AL94" s="45" t="s">
        <v>548</v>
      </c>
      <c r="AN94" s="28"/>
      <c r="AO94" s="28"/>
      <c r="AP94" s="28"/>
      <c r="AQ94" s="99" t="s">
        <v>2052</v>
      </c>
      <c r="AR94" s="3">
        <v>704</v>
      </c>
      <c r="AS94" s="89">
        <v>44035</v>
      </c>
      <c r="AT94" s="79">
        <v>722</v>
      </c>
      <c r="AU94" s="89">
        <v>44036</v>
      </c>
      <c r="AV94" s="116" t="s">
        <v>2051</v>
      </c>
      <c r="AW94" s="89">
        <v>44036</v>
      </c>
      <c r="AX94" s="89">
        <v>44042</v>
      </c>
      <c r="AY94" s="89">
        <v>44042</v>
      </c>
      <c r="AZ94" s="89">
        <v>44100</v>
      </c>
      <c r="BA94" s="79"/>
      <c r="BB94" s="146" t="s">
        <v>1216</v>
      </c>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row>
    <row r="95" spans="1:177" ht="90" customHeight="1">
      <c r="A95" s="29" t="s">
        <v>480</v>
      </c>
      <c r="B95" s="27">
        <v>92</v>
      </c>
      <c r="C95" s="29" t="s">
        <v>921</v>
      </c>
      <c r="D95" s="29" t="s">
        <v>70</v>
      </c>
      <c r="E95" s="29" t="s">
        <v>54</v>
      </c>
      <c r="F95" s="27" t="s">
        <v>923</v>
      </c>
      <c r="G95" s="57" t="s">
        <v>922</v>
      </c>
      <c r="H95" s="29">
        <v>7</v>
      </c>
      <c r="I95" s="27" t="s">
        <v>924</v>
      </c>
      <c r="J95" s="27" t="s">
        <v>543</v>
      </c>
      <c r="K95" s="27" t="s">
        <v>925</v>
      </c>
      <c r="L95" s="71">
        <v>4734970</v>
      </c>
      <c r="M95" s="31" t="s">
        <v>926</v>
      </c>
      <c r="N95" s="29" t="s">
        <v>918</v>
      </c>
      <c r="O95" s="26">
        <v>43915</v>
      </c>
      <c r="P95" s="29" t="s">
        <v>927</v>
      </c>
      <c r="Q95" s="26">
        <v>43916</v>
      </c>
      <c r="R95" s="26">
        <v>43917</v>
      </c>
      <c r="S95" s="29" t="s">
        <v>62</v>
      </c>
      <c r="T95" s="26">
        <v>43934</v>
      </c>
      <c r="U95" s="29" t="s">
        <v>93</v>
      </c>
      <c r="V95" s="57">
        <v>16800000</v>
      </c>
      <c r="W95" s="57">
        <v>4200000</v>
      </c>
      <c r="X95" s="26">
        <v>44055</v>
      </c>
      <c r="Y95" s="29" t="s">
        <v>964</v>
      </c>
      <c r="Z95" s="29" t="s">
        <v>948</v>
      </c>
      <c r="AA95" s="29" t="s">
        <v>105</v>
      </c>
      <c r="AB95" s="26" t="s">
        <v>79</v>
      </c>
      <c r="AC95" s="26" t="s">
        <v>80</v>
      </c>
      <c r="AD95" s="29" t="s">
        <v>54</v>
      </c>
      <c r="AE95" s="29">
        <v>499</v>
      </c>
      <c r="AF95" s="26">
        <v>43914</v>
      </c>
      <c r="AG95" s="29">
        <v>426</v>
      </c>
      <c r="AH95" s="26">
        <v>43916</v>
      </c>
      <c r="AI95" s="29">
        <v>19379</v>
      </c>
      <c r="AJ95" s="26">
        <v>43908</v>
      </c>
      <c r="AK95" s="61">
        <v>44979</v>
      </c>
      <c r="AL95" s="45" t="s">
        <v>95</v>
      </c>
      <c r="AN95" s="28"/>
      <c r="AO95" s="28"/>
      <c r="AP95" s="28"/>
      <c r="AQ95" s="99">
        <v>8400000</v>
      </c>
      <c r="AR95" s="3">
        <v>750</v>
      </c>
      <c r="AS95" s="89">
        <v>44054</v>
      </c>
      <c r="AT95" s="79">
        <v>752</v>
      </c>
      <c r="AU95" s="89">
        <v>44055</v>
      </c>
      <c r="AV95" s="116" t="s">
        <v>2051</v>
      </c>
      <c r="AW95" s="89">
        <v>44055</v>
      </c>
      <c r="AX95" s="89">
        <v>44054</v>
      </c>
      <c r="AY95" s="89">
        <v>44061</v>
      </c>
      <c r="AZ95" s="89">
        <v>44116</v>
      </c>
      <c r="BA95" s="79"/>
      <c r="BB95" s="146" t="s">
        <v>1216</v>
      </c>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row>
    <row r="96" spans="1:177" ht="92.25" customHeight="1">
      <c r="A96" s="29" t="s">
        <v>928</v>
      </c>
      <c r="B96" s="27">
        <v>93</v>
      </c>
      <c r="C96" s="29" t="s">
        <v>929</v>
      </c>
      <c r="D96" s="29" t="s">
        <v>70</v>
      </c>
      <c r="E96" s="29" t="s">
        <v>54</v>
      </c>
      <c r="F96" s="27" t="s">
        <v>930</v>
      </c>
      <c r="G96" s="57" t="s">
        <v>931</v>
      </c>
      <c r="H96" s="29">
        <v>9</v>
      </c>
      <c r="I96" s="27" t="s">
        <v>932</v>
      </c>
      <c r="J96" s="27" t="s">
        <v>933</v>
      </c>
      <c r="K96" s="27" t="s">
        <v>934</v>
      </c>
      <c r="L96" s="71">
        <v>7588202</v>
      </c>
      <c r="M96" s="31" t="s">
        <v>935</v>
      </c>
      <c r="N96" s="29" t="s">
        <v>918</v>
      </c>
      <c r="O96" s="26">
        <v>43915</v>
      </c>
      <c r="P96" s="29" t="s">
        <v>936</v>
      </c>
      <c r="Q96" s="26">
        <v>43916</v>
      </c>
      <c r="R96" s="26">
        <v>43916</v>
      </c>
      <c r="S96" s="29" t="s">
        <v>62</v>
      </c>
      <c r="T96" s="26">
        <v>43934</v>
      </c>
      <c r="U96" s="29" t="s">
        <v>93</v>
      </c>
      <c r="V96" s="57">
        <v>16800000</v>
      </c>
      <c r="W96" s="57">
        <v>4200000</v>
      </c>
      <c r="X96" s="26">
        <v>44055</v>
      </c>
      <c r="Y96" s="29" t="s">
        <v>964</v>
      </c>
      <c r="Z96" s="29" t="s">
        <v>948</v>
      </c>
      <c r="AA96" s="29" t="s">
        <v>105</v>
      </c>
      <c r="AB96" s="26" t="s">
        <v>79</v>
      </c>
      <c r="AC96" s="26" t="s">
        <v>80</v>
      </c>
      <c r="AD96" s="29" t="s">
        <v>54</v>
      </c>
      <c r="AE96" s="29">
        <v>499</v>
      </c>
      <c r="AF96" s="26">
        <v>43914</v>
      </c>
      <c r="AG96" s="29">
        <v>416</v>
      </c>
      <c r="AH96" s="26">
        <v>43915</v>
      </c>
      <c r="AI96" s="29">
        <v>19379</v>
      </c>
      <c r="AJ96" s="26">
        <v>43908</v>
      </c>
      <c r="AK96" s="61">
        <v>44979</v>
      </c>
      <c r="AL96" s="45" t="s">
        <v>95</v>
      </c>
      <c r="AN96" s="28"/>
      <c r="AO96" s="28"/>
      <c r="AP96" s="28"/>
      <c r="AQ96" s="99">
        <v>8400000</v>
      </c>
      <c r="AR96" s="3">
        <v>742</v>
      </c>
      <c r="AS96" s="89">
        <v>44053</v>
      </c>
      <c r="AT96" s="79">
        <v>751</v>
      </c>
      <c r="AU96" s="89">
        <v>44055</v>
      </c>
      <c r="AV96" s="116" t="s">
        <v>2051</v>
      </c>
      <c r="AW96" s="89">
        <v>44054</v>
      </c>
      <c r="AX96" s="89">
        <v>44055</v>
      </c>
      <c r="AY96" s="89">
        <v>44056</v>
      </c>
      <c r="AZ96" s="89">
        <v>44116</v>
      </c>
      <c r="BA96" s="79"/>
      <c r="BB96" s="146" t="s">
        <v>1216</v>
      </c>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row>
    <row r="97" spans="1:177" ht="127.5" customHeight="1">
      <c r="A97" s="29" t="s">
        <v>443</v>
      </c>
      <c r="B97" s="29">
        <v>94</v>
      </c>
      <c r="C97" s="29" t="s">
        <v>444</v>
      </c>
      <c r="D97" s="29" t="s">
        <v>445</v>
      </c>
      <c r="E97" s="29" t="s">
        <v>54</v>
      </c>
      <c r="F97" s="66" t="s">
        <v>446</v>
      </c>
      <c r="G97" s="29" t="s">
        <v>447</v>
      </c>
      <c r="H97" s="29"/>
      <c r="I97" s="29" t="s">
        <v>448</v>
      </c>
      <c r="J97" s="29" t="s">
        <v>448</v>
      </c>
      <c r="K97" s="29" t="s">
        <v>449</v>
      </c>
      <c r="L97" s="29" t="s">
        <v>450</v>
      </c>
      <c r="M97" s="29" t="s">
        <v>451</v>
      </c>
      <c r="N97" s="29" t="s">
        <v>452</v>
      </c>
      <c r="O97" s="26">
        <v>43917</v>
      </c>
      <c r="P97" s="29" t="s">
        <v>448</v>
      </c>
      <c r="Q97" s="29" t="s">
        <v>448</v>
      </c>
      <c r="R97" s="29" t="s">
        <v>448</v>
      </c>
      <c r="S97" s="29" t="s">
        <v>448</v>
      </c>
      <c r="T97" s="26">
        <v>43917</v>
      </c>
      <c r="U97" s="29" t="s">
        <v>453</v>
      </c>
      <c r="V97" s="57">
        <v>158831089</v>
      </c>
      <c r="W97" s="29" t="s">
        <v>448</v>
      </c>
      <c r="X97" s="26">
        <v>44281</v>
      </c>
      <c r="Y97" s="29" t="s">
        <v>964</v>
      </c>
      <c r="Z97" s="29" t="s">
        <v>454</v>
      </c>
      <c r="AA97" s="29" t="s">
        <v>121</v>
      </c>
      <c r="AB97" s="29" t="s">
        <v>455</v>
      </c>
      <c r="AC97" s="29" t="s">
        <v>456</v>
      </c>
      <c r="AD97" s="29" t="s">
        <v>54</v>
      </c>
      <c r="AE97" s="29">
        <v>437</v>
      </c>
      <c r="AF97" s="26">
        <v>43892</v>
      </c>
      <c r="AG97" s="29">
        <v>431</v>
      </c>
      <c r="AH97" s="26">
        <v>43917</v>
      </c>
      <c r="AI97" s="29" t="s">
        <v>448</v>
      </c>
      <c r="AJ97" s="29" t="s">
        <v>448</v>
      </c>
      <c r="AK97" s="29" t="s">
        <v>448</v>
      </c>
      <c r="AL97" s="40" t="s">
        <v>123</v>
      </c>
      <c r="AN97" s="28"/>
      <c r="AO97" s="28"/>
      <c r="AP97" s="28"/>
      <c r="AQ97" s="99"/>
      <c r="AR97" s="3"/>
      <c r="AS97" s="79"/>
      <c r="AT97" s="79"/>
      <c r="AU97" s="79"/>
      <c r="AV97" s="79"/>
      <c r="AW97" s="79"/>
      <c r="AX97" s="79"/>
      <c r="AY97" s="79"/>
      <c r="AZ97" s="79"/>
      <c r="BA97" s="79"/>
      <c r="BB97" s="152" t="s">
        <v>2138</v>
      </c>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row>
    <row r="98" spans="1:177" ht="118.5" customHeight="1">
      <c r="A98" s="29" t="s">
        <v>443</v>
      </c>
      <c r="B98" s="29">
        <v>95</v>
      </c>
      <c r="C98" s="29" t="s">
        <v>457</v>
      </c>
      <c r="D98" s="29" t="s">
        <v>445</v>
      </c>
      <c r="E98" s="29" t="s">
        <v>54</v>
      </c>
      <c r="F98" s="66" t="s">
        <v>458</v>
      </c>
      <c r="G98" s="29" t="s">
        <v>459</v>
      </c>
      <c r="H98" s="29"/>
      <c r="I98" s="29" t="s">
        <v>448</v>
      </c>
      <c r="J98" s="29" t="s">
        <v>448</v>
      </c>
      <c r="K98" s="29" t="s">
        <v>460</v>
      </c>
      <c r="L98" s="29" t="s">
        <v>461</v>
      </c>
      <c r="M98" s="29" t="s">
        <v>462</v>
      </c>
      <c r="N98" s="29" t="s">
        <v>452</v>
      </c>
      <c r="O98" s="26">
        <v>43917</v>
      </c>
      <c r="P98" s="29" t="s">
        <v>448</v>
      </c>
      <c r="Q98" s="29" t="s">
        <v>448</v>
      </c>
      <c r="R98" s="29" t="s">
        <v>448</v>
      </c>
      <c r="S98" s="29" t="s">
        <v>448</v>
      </c>
      <c r="T98" s="26">
        <v>43917</v>
      </c>
      <c r="U98" s="29" t="s">
        <v>453</v>
      </c>
      <c r="V98" s="57">
        <v>9624511</v>
      </c>
      <c r="W98" s="29" t="s">
        <v>448</v>
      </c>
      <c r="X98" s="26">
        <v>44281</v>
      </c>
      <c r="Y98" s="29" t="s">
        <v>964</v>
      </c>
      <c r="Z98" s="29" t="s">
        <v>454</v>
      </c>
      <c r="AA98" s="29" t="s">
        <v>121</v>
      </c>
      <c r="AB98" s="29" t="s">
        <v>463</v>
      </c>
      <c r="AC98" s="29" t="s">
        <v>464</v>
      </c>
      <c r="AD98" s="29" t="s">
        <v>54</v>
      </c>
      <c r="AE98" s="29">
        <v>437</v>
      </c>
      <c r="AF98" s="26">
        <v>43892</v>
      </c>
      <c r="AG98" s="29">
        <v>428</v>
      </c>
      <c r="AH98" s="26">
        <v>43917</v>
      </c>
      <c r="AI98" s="29" t="s">
        <v>448</v>
      </c>
      <c r="AJ98" s="29" t="s">
        <v>448</v>
      </c>
      <c r="AK98" s="29" t="s">
        <v>448</v>
      </c>
      <c r="AL98" s="40" t="s">
        <v>123</v>
      </c>
      <c r="AN98" s="28"/>
      <c r="AO98" s="28"/>
      <c r="AP98" s="28"/>
      <c r="AQ98" s="99"/>
      <c r="AR98" s="3"/>
      <c r="AS98" s="79"/>
      <c r="AT98" s="79"/>
      <c r="AU98" s="79"/>
      <c r="AV98" s="79"/>
      <c r="AW98" s="79"/>
      <c r="AX98" s="79"/>
      <c r="AY98" s="79"/>
      <c r="AZ98" s="79"/>
      <c r="BA98" s="79"/>
      <c r="BB98" s="152" t="s">
        <v>2138</v>
      </c>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row>
    <row r="99" spans="1:177" ht="99.95" customHeight="1">
      <c r="A99" s="29" t="s">
        <v>51</v>
      </c>
      <c r="B99" s="29">
        <v>96</v>
      </c>
      <c r="C99" s="29" t="s">
        <v>465</v>
      </c>
      <c r="D99" s="29" t="s">
        <v>70</v>
      </c>
      <c r="E99" s="29" t="s">
        <v>54</v>
      </c>
      <c r="F99" s="29" t="s">
        <v>466</v>
      </c>
      <c r="G99" s="29" t="s">
        <v>467</v>
      </c>
      <c r="H99" s="29"/>
      <c r="I99" s="29" t="s">
        <v>468</v>
      </c>
      <c r="J99" s="29" t="s">
        <v>469</v>
      </c>
      <c r="K99" s="29" t="s">
        <v>470</v>
      </c>
      <c r="L99" s="29">
        <v>3017452622</v>
      </c>
      <c r="M99" s="29" t="s">
        <v>471</v>
      </c>
      <c r="N99" s="29" t="s">
        <v>472</v>
      </c>
      <c r="O99" s="26">
        <v>43923</v>
      </c>
      <c r="P99" s="29"/>
      <c r="Q99" s="29"/>
      <c r="R99" s="29"/>
      <c r="S99" s="29" t="s">
        <v>371</v>
      </c>
      <c r="T99" s="26">
        <v>43924</v>
      </c>
      <c r="U99" s="29" t="s">
        <v>93</v>
      </c>
      <c r="V99" s="57">
        <v>16800000</v>
      </c>
      <c r="W99" s="57">
        <v>4200000</v>
      </c>
      <c r="X99" s="26">
        <v>44045</v>
      </c>
      <c r="Y99" s="29" t="s">
        <v>964</v>
      </c>
      <c r="Z99" s="29" t="s">
        <v>1181</v>
      </c>
      <c r="AA99" s="29" t="s">
        <v>121</v>
      </c>
      <c r="AB99" s="29" t="s">
        <v>473</v>
      </c>
      <c r="AC99" s="29" t="s">
        <v>474</v>
      </c>
      <c r="AD99" s="29" t="s">
        <v>54</v>
      </c>
      <c r="AE99" s="29">
        <v>503</v>
      </c>
      <c r="AF99" s="26">
        <v>43914</v>
      </c>
      <c r="AG99" s="29"/>
      <c r="AH99" s="29"/>
      <c r="AI99" s="29">
        <v>19377</v>
      </c>
      <c r="AJ99" s="26">
        <v>43908</v>
      </c>
      <c r="AK99" s="29">
        <v>45055</v>
      </c>
      <c r="AL99" s="40" t="s">
        <v>123</v>
      </c>
      <c r="AN99" s="28"/>
      <c r="AO99" s="28"/>
      <c r="AP99" s="28"/>
      <c r="AQ99" s="99"/>
      <c r="AR99" s="3"/>
      <c r="AS99" s="79"/>
      <c r="AT99" s="79"/>
      <c r="AU99" s="79"/>
      <c r="AV99" s="79"/>
      <c r="AW99" s="79"/>
      <c r="AX99" s="79"/>
      <c r="AY99" s="79"/>
      <c r="AZ99" s="79"/>
      <c r="BA99" s="79"/>
      <c r="BB99" s="152" t="s">
        <v>2139</v>
      </c>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row>
    <row r="100" spans="1:177" ht="99.95" customHeight="1">
      <c r="A100" s="29" t="s">
        <v>882</v>
      </c>
      <c r="B100" s="29">
        <v>97</v>
      </c>
      <c r="C100" s="29" t="s">
        <v>883</v>
      </c>
      <c r="D100" s="29" t="s">
        <v>53</v>
      </c>
      <c r="E100" s="29" t="s">
        <v>54</v>
      </c>
      <c r="F100" s="66" t="s">
        <v>884</v>
      </c>
      <c r="G100" s="29" t="s">
        <v>885</v>
      </c>
      <c r="H100" s="29"/>
      <c r="I100" s="29" t="s">
        <v>886</v>
      </c>
      <c r="J100" s="29" t="s">
        <v>54</v>
      </c>
      <c r="K100" s="29" t="s">
        <v>887</v>
      </c>
      <c r="L100" s="29">
        <v>3133541022</v>
      </c>
      <c r="M100" s="29" t="s">
        <v>888</v>
      </c>
      <c r="N100" s="29" t="s">
        <v>889</v>
      </c>
      <c r="O100" s="26">
        <v>43921</v>
      </c>
      <c r="P100" s="29" t="s">
        <v>478</v>
      </c>
      <c r="Q100" s="29" t="s">
        <v>890</v>
      </c>
      <c r="R100" s="29" t="s">
        <v>890</v>
      </c>
      <c r="S100" s="29" t="s">
        <v>54</v>
      </c>
      <c r="T100" s="26">
        <v>43922</v>
      </c>
      <c r="U100" s="29" t="s">
        <v>891</v>
      </c>
      <c r="V100" s="29" t="s">
        <v>892</v>
      </c>
      <c r="W100" s="29" t="s">
        <v>893</v>
      </c>
      <c r="X100" s="26">
        <v>44012</v>
      </c>
      <c r="Y100" s="29" t="s">
        <v>964</v>
      </c>
      <c r="Z100" s="29" t="s">
        <v>950</v>
      </c>
      <c r="AA100" s="29" t="s">
        <v>105</v>
      </c>
      <c r="AB100" s="29" t="s">
        <v>895</v>
      </c>
      <c r="AC100" s="29" t="s">
        <v>896</v>
      </c>
      <c r="AD100" s="29" t="s">
        <v>54</v>
      </c>
      <c r="AE100" s="29">
        <v>507</v>
      </c>
      <c r="AF100" s="29" t="s">
        <v>782</v>
      </c>
      <c r="AG100" s="29">
        <v>440</v>
      </c>
      <c r="AH100" s="29" t="s">
        <v>890</v>
      </c>
      <c r="AI100" s="29"/>
      <c r="AJ100" s="29" t="s">
        <v>782</v>
      </c>
      <c r="AK100" s="29"/>
      <c r="AL100" s="40" t="s">
        <v>526</v>
      </c>
      <c r="AN100" s="28"/>
      <c r="AO100" s="28"/>
      <c r="AP100" s="28"/>
      <c r="AQ100" s="99"/>
      <c r="AR100" s="3"/>
      <c r="AS100" s="79"/>
      <c r="AT100" s="79"/>
      <c r="AU100" s="79"/>
      <c r="AV100" s="79"/>
      <c r="AW100" s="79"/>
      <c r="AX100" s="79"/>
      <c r="AY100" s="79"/>
      <c r="AZ100" s="79"/>
      <c r="BA100" s="79"/>
      <c r="BB100" s="146" t="s">
        <v>1216</v>
      </c>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row>
    <row r="101" spans="1:177" ht="138.94999999999999" customHeight="1">
      <c r="A101" s="29" t="s">
        <v>51</v>
      </c>
      <c r="B101" s="27">
        <v>98</v>
      </c>
      <c r="C101" s="29" t="s">
        <v>873</v>
      </c>
      <c r="D101" s="29" t="s">
        <v>70</v>
      </c>
      <c r="E101" s="29" t="s">
        <v>54</v>
      </c>
      <c r="F101" s="27" t="s">
        <v>874</v>
      </c>
      <c r="G101" s="27" t="s">
        <v>875</v>
      </c>
      <c r="H101" s="29"/>
      <c r="I101" s="27" t="s">
        <v>876</v>
      </c>
      <c r="J101" s="27" t="s">
        <v>877</v>
      </c>
      <c r="K101" s="27" t="s">
        <v>878</v>
      </c>
      <c r="L101" s="29">
        <v>3054036064</v>
      </c>
      <c r="M101" s="62" t="s">
        <v>879</v>
      </c>
      <c r="N101" s="29" t="s">
        <v>880</v>
      </c>
      <c r="O101" s="26">
        <v>43921</v>
      </c>
      <c r="P101" s="29" t="s">
        <v>881</v>
      </c>
      <c r="Q101" s="26">
        <v>43922</v>
      </c>
      <c r="R101" s="26">
        <v>43922</v>
      </c>
      <c r="S101" s="29" t="s">
        <v>150</v>
      </c>
      <c r="T101" s="26">
        <v>43924</v>
      </c>
      <c r="U101" s="29" t="s">
        <v>93</v>
      </c>
      <c r="V101" s="57">
        <v>16800000</v>
      </c>
      <c r="W101" s="57">
        <v>4200000</v>
      </c>
      <c r="X101" s="26">
        <v>44045</v>
      </c>
      <c r="Y101" s="29" t="s">
        <v>964</v>
      </c>
      <c r="Z101" s="29" t="s">
        <v>1550</v>
      </c>
      <c r="AA101" s="29" t="s">
        <v>121</v>
      </c>
      <c r="AB101" s="26" t="s">
        <v>290</v>
      </c>
      <c r="AC101" s="29" t="s">
        <v>408</v>
      </c>
      <c r="AD101" s="29" t="s">
        <v>54</v>
      </c>
      <c r="AE101" s="29">
        <v>496</v>
      </c>
      <c r="AF101" s="26">
        <v>43908</v>
      </c>
      <c r="AG101" s="29">
        <v>451</v>
      </c>
      <c r="AH101" s="26">
        <v>43924</v>
      </c>
      <c r="AI101" s="29">
        <v>19354</v>
      </c>
      <c r="AJ101" s="26">
        <v>43907</v>
      </c>
      <c r="AK101" s="61">
        <v>44981</v>
      </c>
      <c r="AL101" s="45" t="s">
        <v>548</v>
      </c>
      <c r="AN101" s="28"/>
      <c r="AO101" s="28"/>
      <c r="AP101" s="28"/>
      <c r="AQ101" s="99">
        <v>8400000</v>
      </c>
      <c r="AR101" s="97">
        <v>721</v>
      </c>
      <c r="AS101" s="137">
        <v>44042</v>
      </c>
      <c r="AT101" s="118">
        <v>732</v>
      </c>
      <c r="AU101" s="137">
        <v>44043</v>
      </c>
      <c r="AV101" s="116" t="s">
        <v>2051</v>
      </c>
      <c r="AW101" s="137">
        <v>44043</v>
      </c>
      <c r="AX101" s="137">
        <v>44046</v>
      </c>
      <c r="AY101" s="137">
        <v>44047</v>
      </c>
      <c r="AZ101" s="137">
        <v>44106</v>
      </c>
      <c r="BA101" s="79" t="s">
        <v>2072</v>
      </c>
      <c r="BB101" s="146" t="s">
        <v>1216</v>
      </c>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row>
    <row r="102" spans="1:177" ht="143.1" customHeight="1">
      <c r="A102" s="29" t="s">
        <v>51</v>
      </c>
      <c r="B102" s="27">
        <v>99</v>
      </c>
      <c r="C102" s="27" t="s">
        <v>897</v>
      </c>
      <c r="D102" s="27" t="s">
        <v>53</v>
      </c>
      <c r="E102" s="27" t="s">
        <v>54</v>
      </c>
      <c r="F102" s="27" t="s">
        <v>2203</v>
      </c>
      <c r="G102" s="27" t="s">
        <v>898</v>
      </c>
      <c r="H102" s="29">
        <v>6</v>
      </c>
      <c r="I102" s="27" t="s">
        <v>219</v>
      </c>
      <c r="J102" s="27" t="s">
        <v>145</v>
      </c>
      <c r="K102" s="27" t="s">
        <v>899</v>
      </c>
      <c r="L102" s="27">
        <v>3115068041</v>
      </c>
      <c r="M102" s="31" t="s">
        <v>900</v>
      </c>
      <c r="N102" s="29" t="s">
        <v>901</v>
      </c>
      <c r="O102" s="26" t="s">
        <v>902</v>
      </c>
      <c r="P102" s="26" t="s">
        <v>478</v>
      </c>
      <c r="Q102" s="26">
        <v>43834</v>
      </c>
      <c r="R102" s="26">
        <v>43834</v>
      </c>
      <c r="S102" s="29" t="s">
        <v>150</v>
      </c>
      <c r="T102" s="26">
        <v>43894</v>
      </c>
      <c r="U102" s="29" t="s">
        <v>93</v>
      </c>
      <c r="V102" s="32" t="s">
        <v>903</v>
      </c>
      <c r="W102" s="32" t="s">
        <v>904</v>
      </c>
      <c r="X102" s="26">
        <v>43869</v>
      </c>
      <c r="Y102" s="26" t="s">
        <v>964</v>
      </c>
      <c r="Z102" s="147" t="s">
        <v>773</v>
      </c>
      <c r="AA102" s="26" t="s">
        <v>501</v>
      </c>
      <c r="AB102" s="26" t="s">
        <v>79</v>
      </c>
      <c r="AC102" s="26" t="s">
        <v>560</v>
      </c>
      <c r="AD102" s="29" t="s">
        <v>54</v>
      </c>
      <c r="AE102" s="29">
        <v>500</v>
      </c>
      <c r="AF102" s="26" t="s">
        <v>692</v>
      </c>
      <c r="AG102" s="29">
        <v>452</v>
      </c>
      <c r="AH102" s="26">
        <v>43894</v>
      </c>
      <c r="AI102" s="29">
        <v>19376</v>
      </c>
      <c r="AJ102" s="26" t="s">
        <v>774</v>
      </c>
      <c r="AK102" s="29">
        <v>45058</v>
      </c>
      <c r="AL102" s="45" t="s">
        <v>132</v>
      </c>
      <c r="AM102" s="153" t="s">
        <v>2202</v>
      </c>
      <c r="AN102" s="28"/>
      <c r="AO102" s="28"/>
      <c r="AP102" s="28"/>
      <c r="AQ102" s="99">
        <v>8400000</v>
      </c>
      <c r="AR102" s="97">
        <v>720</v>
      </c>
      <c r="AS102" s="137">
        <v>44042</v>
      </c>
      <c r="AT102" s="118">
        <v>733</v>
      </c>
      <c r="AU102" s="137">
        <v>44043</v>
      </c>
      <c r="AV102" s="116" t="s">
        <v>2051</v>
      </c>
      <c r="AW102" s="137">
        <v>44043</v>
      </c>
      <c r="AX102" s="137">
        <v>44043</v>
      </c>
      <c r="AY102" s="137">
        <v>44046</v>
      </c>
      <c r="AZ102" s="137">
        <v>44106</v>
      </c>
      <c r="BA102" s="79"/>
      <c r="BB102" s="146" t="s">
        <v>1216</v>
      </c>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row>
    <row r="103" spans="1:177" ht="129" customHeight="1">
      <c r="A103" s="29" t="s">
        <v>51</v>
      </c>
      <c r="B103" s="29">
        <v>100</v>
      </c>
      <c r="C103" s="29" t="s">
        <v>905</v>
      </c>
      <c r="D103" s="27" t="s">
        <v>53</v>
      </c>
      <c r="E103" s="27" t="s">
        <v>54</v>
      </c>
      <c r="F103" s="29" t="s">
        <v>906</v>
      </c>
      <c r="G103" s="29" t="s">
        <v>907</v>
      </c>
      <c r="H103" s="29">
        <v>0</v>
      </c>
      <c r="I103" s="27" t="s">
        <v>125</v>
      </c>
      <c r="J103" s="27" t="s">
        <v>145</v>
      </c>
      <c r="K103" s="29" t="s">
        <v>908</v>
      </c>
      <c r="L103" s="29">
        <v>3187950149</v>
      </c>
      <c r="M103" s="50" t="s">
        <v>909</v>
      </c>
      <c r="N103" s="29" t="s">
        <v>901</v>
      </c>
      <c r="O103" s="26" t="s">
        <v>902</v>
      </c>
      <c r="P103" s="29" t="s">
        <v>478</v>
      </c>
      <c r="Q103" s="26">
        <v>43834</v>
      </c>
      <c r="R103" s="26">
        <v>43834</v>
      </c>
      <c r="S103" s="29" t="s">
        <v>150</v>
      </c>
      <c r="T103" s="26">
        <v>43894</v>
      </c>
      <c r="U103" s="29" t="s">
        <v>93</v>
      </c>
      <c r="V103" s="29" t="s">
        <v>910</v>
      </c>
      <c r="W103" s="29" t="s">
        <v>904</v>
      </c>
      <c r="X103" s="26">
        <v>43869</v>
      </c>
      <c r="Y103" s="29" t="s">
        <v>964</v>
      </c>
      <c r="Z103" s="70" t="s">
        <v>773</v>
      </c>
      <c r="AA103" s="26" t="s">
        <v>501</v>
      </c>
      <c r="AB103" s="26" t="s">
        <v>79</v>
      </c>
      <c r="AC103" s="26" t="s">
        <v>560</v>
      </c>
      <c r="AD103" s="29" t="s">
        <v>54</v>
      </c>
      <c r="AE103" s="29">
        <v>500</v>
      </c>
      <c r="AF103" s="26" t="s">
        <v>692</v>
      </c>
      <c r="AG103" s="29">
        <v>453</v>
      </c>
      <c r="AH103" s="26">
        <v>43894</v>
      </c>
      <c r="AI103" s="29">
        <v>19376</v>
      </c>
      <c r="AJ103" s="26" t="s">
        <v>681</v>
      </c>
      <c r="AK103" s="29">
        <v>45058</v>
      </c>
      <c r="AL103" s="40" t="s">
        <v>132</v>
      </c>
      <c r="AN103" s="28"/>
      <c r="AO103" s="28"/>
      <c r="AP103" s="28"/>
      <c r="AQ103" s="99"/>
      <c r="AR103" s="3"/>
      <c r="AS103" s="79"/>
      <c r="AT103" s="79"/>
      <c r="AU103" s="79"/>
      <c r="AV103" s="79"/>
      <c r="AW103" s="79"/>
      <c r="AX103" s="79"/>
      <c r="AY103" s="79"/>
      <c r="AZ103" s="79"/>
      <c r="BA103" s="79"/>
      <c r="BB103" s="146" t="s">
        <v>1216</v>
      </c>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row>
    <row r="104" spans="1:177" ht="93" customHeight="1">
      <c r="A104" s="29" t="s">
        <v>480</v>
      </c>
      <c r="B104" s="29">
        <v>101</v>
      </c>
      <c r="C104" s="29" t="s">
        <v>979</v>
      </c>
      <c r="D104" s="29" t="s">
        <v>53</v>
      </c>
      <c r="E104" s="29" t="s">
        <v>54</v>
      </c>
      <c r="F104" s="29" t="s">
        <v>980</v>
      </c>
      <c r="G104" s="29" t="s">
        <v>981</v>
      </c>
      <c r="H104" s="29"/>
      <c r="I104" s="29" t="s">
        <v>982</v>
      </c>
      <c r="J104" s="29" t="s">
        <v>983</v>
      </c>
      <c r="K104" s="29" t="s">
        <v>984</v>
      </c>
      <c r="L104" s="29">
        <v>6951605</v>
      </c>
      <c r="M104" s="50" t="s">
        <v>985</v>
      </c>
      <c r="N104" s="29" t="s">
        <v>804</v>
      </c>
      <c r="O104" s="26">
        <v>43928</v>
      </c>
      <c r="P104" s="29" t="s">
        <v>701</v>
      </c>
      <c r="Q104" s="26">
        <v>43934</v>
      </c>
      <c r="R104" s="26">
        <v>43934</v>
      </c>
      <c r="S104" s="29" t="s">
        <v>150</v>
      </c>
      <c r="T104" s="26">
        <v>43934</v>
      </c>
      <c r="U104" s="29" t="s">
        <v>93</v>
      </c>
      <c r="V104" s="29" t="s">
        <v>805</v>
      </c>
      <c r="W104" s="29" t="s">
        <v>806</v>
      </c>
      <c r="X104" s="26">
        <v>44055</v>
      </c>
      <c r="Y104" s="29" t="s">
        <v>964</v>
      </c>
      <c r="Z104" s="147" t="s">
        <v>807</v>
      </c>
      <c r="AA104" s="29" t="s">
        <v>105</v>
      </c>
      <c r="AB104" s="29" t="s">
        <v>79</v>
      </c>
      <c r="AC104" s="29" t="s">
        <v>740</v>
      </c>
      <c r="AD104" s="29" t="s">
        <v>54</v>
      </c>
      <c r="AE104" s="29">
        <v>502</v>
      </c>
      <c r="AF104" s="29" t="s">
        <v>782</v>
      </c>
      <c r="AG104" s="29">
        <v>460</v>
      </c>
      <c r="AH104" s="29" t="s">
        <v>986</v>
      </c>
      <c r="AI104" s="29">
        <v>19378</v>
      </c>
      <c r="AJ104" s="29" t="s">
        <v>736</v>
      </c>
      <c r="AK104" s="29">
        <v>45045</v>
      </c>
      <c r="AL104" s="40" t="s">
        <v>526</v>
      </c>
      <c r="AN104" s="42"/>
      <c r="AO104" s="42"/>
      <c r="AP104" s="28"/>
      <c r="AQ104" s="99">
        <v>8400000</v>
      </c>
      <c r="AR104" s="3">
        <v>743</v>
      </c>
      <c r="AS104" s="89">
        <v>44053</v>
      </c>
      <c r="AT104" s="79">
        <v>750</v>
      </c>
      <c r="AU104" s="89">
        <v>44055</v>
      </c>
      <c r="AV104" s="116" t="s">
        <v>2051</v>
      </c>
      <c r="AW104" s="89">
        <v>44054</v>
      </c>
      <c r="AX104" s="89">
        <v>44054</v>
      </c>
      <c r="AY104" s="89">
        <v>44056</v>
      </c>
      <c r="AZ104" s="89">
        <v>44116</v>
      </c>
      <c r="BA104" s="79"/>
      <c r="BB104" s="146" t="s">
        <v>1216</v>
      </c>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42"/>
      <c r="FM104" s="42"/>
      <c r="FN104" s="28"/>
      <c r="FO104" s="28"/>
      <c r="FP104" s="28"/>
      <c r="FQ104" s="28"/>
      <c r="FR104" s="28"/>
      <c r="FS104" s="28"/>
      <c r="FT104" s="28"/>
      <c r="FU104" s="28"/>
    </row>
    <row r="105" spans="1:177" ht="84.95" customHeight="1">
      <c r="A105" s="29" t="s">
        <v>51</v>
      </c>
      <c r="B105" s="27">
        <v>102</v>
      </c>
      <c r="C105" s="29" t="s">
        <v>951</v>
      </c>
      <c r="D105" s="29" t="s">
        <v>70</v>
      </c>
      <c r="E105" s="29" t="s">
        <v>54</v>
      </c>
      <c r="F105" s="29" t="s">
        <v>952</v>
      </c>
      <c r="G105" s="29" t="s">
        <v>953</v>
      </c>
      <c r="H105" s="29"/>
      <c r="I105" s="27" t="s">
        <v>954</v>
      </c>
      <c r="J105" s="29" t="s">
        <v>955</v>
      </c>
      <c r="K105" s="29" t="s">
        <v>956</v>
      </c>
      <c r="L105" s="29">
        <v>3108878955</v>
      </c>
      <c r="M105" s="29" t="s">
        <v>957</v>
      </c>
      <c r="N105" s="29" t="s">
        <v>958</v>
      </c>
      <c r="O105" s="26">
        <v>43931</v>
      </c>
      <c r="P105" s="29" t="s">
        <v>959</v>
      </c>
      <c r="Q105" s="26">
        <v>43934</v>
      </c>
      <c r="R105" s="26">
        <v>43934</v>
      </c>
      <c r="S105" s="29" t="s">
        <v>960</v>
      </c>
      <c r="T105" s="26">
        <v>43934</v>
      </c>
      <c r="U105" s="29" t="s">
        <v>93</v>
      </c>
      <c r="V105" s="57">
        <v>16800000</v>
      </c>
      <c r="W105" s="57">
        <v>4200000</v>
      </c>
      <c r="X105" s="26">
        <v>44055</v>
      </c>
      <c r="Y105" s="29" t="s">
        <v>964</v>
      </c>
      <c r="Z105" s="29" t="s">
        <v>948</v>
      </c>
      <c r="AA105" s="29" t="s">
        <v>261</v>
      </c>
      <c r="AB105" s="29" t="s">
        <v>961</v>
      </c>
      <c r="AC105" s="29" t="s">
        <v>80</v>
      </c>
      <c r="AD105" s="29" t="s">
        <v>962</v>
      </c>
      <c r="AE105" s="29">
        <v>519</v>
      </c>
      <c r="AF105" s="26">
        <v>43922</v>
      </c>
      <c r="AG105" s="29">
        <v>465</v>
      </c>
      <c r="AH105" s="26">
        <v>43934</v>
      </c>
      <c r="AI105" s="29">
        <v>19437</v>
      </c>
      <c r="AJ105" s="26">
        <v>43909</v>
      </c>
      <c r="AK105" s="61">
        <v>45163</v>
      </c>
      <c r="AL105" s="45" t="s">
        <v>548</v>
      </c>
      <c r="AP105" s="28"/>
      <c r="AQ105" s="99">
        <v>8400000</v>
      </c>
      <c r="AR105" s="3">
        <v>751</v>
      </c>
      <c r="AS105" s="89">
        <v>44055</v>
      </c>
      <c r="AT105" s="79">
        <v>755</v>
      </c>
      <c r="AU105" s="89">
        <v>44056</v>
      </c>
      <c r="AV105" s="116" t="s">
        <v>2051</v>
      </c>
      <c r="AW105" s="89">
        <v>44056</v>
      </c>
      <c r="AX105" s="89">
        <v>44056</v>
      </c>
      <c r="AY105" s="89">
        <v>44062</v>
      </c>
      <c r="AZ105" s="89">
        <v>44117</v>
      </c>
      <c r="BA105" s="79" t="s">
        <v>2072</v>
      </c>
      <c r="BB105" s="146" t="s">
        <v>1216</v>
      </c>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N105" s="28"/>
      <c r="FO105" s="28"/>
      <c r="FP105" s="28"/>
      <c r="FQ105" s="28"/>
      <c r="FR105" s="28"/>
      <c r="FS105" s="28"/>
      <c r="FT105" s="28"/>
      <c r="FU105" s="28"/>
    </row>
    <row r="106" spans="1:177" ht="87" customHeight="1">
      <c r="A106" s="29" t="s">
        <v>51</v>
      </c>
      <c r="B106" s="29">
        <v>103</v>
      </c>
      <c r="C106" s="29" t="s">
        <v>965</v>
      </c>
      <c r="D106" s="29" t="s">
        <v>70</v>
      </c>
      <c r="E106" s="29" t="s">
        <v>54</v>
      </c>
      <c r="F106" s="29" t="s">
        <v>966</v>
      </c>
      <c r="G106" s="29" t="s">
        <v>967</v>
      </c>
      <c r="H106" s="29"/>
      <c r="I106" s="29" t="s">
        <v>344</v>
      </c>
      <c r="J106" s="29" t="s">
        <v>543</v>
      </c>
      <c r="K106" s="29" t="s">
        <v>968</v>
      </c>
      <c r="L106" s="29">
        <v>3162428989</v>
      </c>
      <c r="M106" s="50" t="s">
        <v>969</v>
      </c>
      <c r="N106" s="29" t="s">
        <v>958</v>
      </c>
      <c r="O106" s="26">
        <v>43931</v>
      </c>
      <c r="P106" s="29" t="s">
        <v>970</v>
      </c>
      <c r="Q106" s="26">
        <v>43934</v>
      </c>
      <c r="R106" s="26">
        <v>43934</v>
      </c>
      <c r="S106" s="29" t="s">
        <v>971</v>
      </c>
      <c r="T106" s="26">
        <v>43934</v>
      </c>
      <c r="U106" s="29" t="s">
        <v>93</v>
      </c>
      <c r="V106" s="57">
        <v>16800000</v>
      </c>
      <c r="W106" s="57">
        <v>4200000</v>
      </c>
      <c r="X106" s="26">
        <v>44055</v>
      </c>
      <c r="Y106" s="29" t="s">
        <v>964</v>
      </c>
      <c r="Z106" s="29" t="s">
        <v>948</v>
      </c>
      <c r="AA106" s="29" t="s">
        <v>261</v>
      </c>
      <c r="AB106" s="29" t="s">
        <v>961</v>
      </c>
      <c r="AC106" s="29" t="s">
        <v>80</v>
      </c>
      <c r="AD106" s="29" t="s">
        <v>962</v>
      </c>
      <c r="AE106" s="29">
        <v>519</v>
      </c>
      <c r="AF106" s="26">
        <v>43922</v>
      </c>
      <c r="AG106" s="29">
        <v>466</v>
      </c>
      <c r="AH106" s="26">
        <v>43934</v>
      </c>
      <c r="AI106" s="29">
        <v>19437</v>
      </c>
      <c r="AJ106" s="26">
        <v>43909</v>
      </c>
      <c r="AK106" s="61">
        <v>45163</v>
      </c>
      <c r="AL106" s="45" t="s">
        <v>548</v>
      </c>
      <c r="AP106" s="28"/>
      <c r="AQ106" s="99"/>
      <c r="AR106" s="3"/>
      <c r="AS106" s="79"/>
      <c r="AT106" s="79"/>
      <c r="AU106" s="79"/>
      <c r="AV106" s="79"/>
      <c r="AW106" s="79"/>
      <c r="AX106" s="79"/>
      <c r="AY106" s="79"/>
      <c r="AZ106" s="79"/>
      <c r="BA106" s="79"/>
      <c r="BB106" s="146" t="s">
        <v>1216</v>
      </c>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N106" s="28"/>
      <c r="FO106" s="28"/>
      <c r="FP106" s="28"/>
      <c r="FQ106" s="28"/>
      <c r="FR106" s="28"/>
      <c r="FS106" s="28"/>
      <c r="FT106" s="28"/>
      <c r="FU106" s="28"/>
    </row>
    <row r="107" spans="1:177" ht="122.1" customHeight="1">
      <c r="A107" s="29" t="s">
        <v>480</v>
      </c>
      <c r="B107" s="29">
        <v>104</v>
      </c>
      <c r="C107" s="29" t="s">
        <v>987</v>
      </c>
      <c r="D107" s="29" t="s">
        <v>53</v>
      </c>
      <c r="E107" s="29" t="s">
        <v>54</v>
      </c>
      <c r="F107" s="29" t="s">
        <v>988</v>
      </c>
      <c r="G107" s="29" t="s">
        <v>989</v>
      </c>
      <c r="H107" s="29"/>
      <c r="I107" s="29" t="s">
        <v>982</v>
      </c>
      <c r="J107" s="29" t="s">
        <v>990</v>
      </c>
      <c r="K107" s="29" t="s">
        <v>991</v>
      </c>
      <c r="L107" s="29">
        <v>3948010</v>
      </c>
      <c r="M107" s="50" t="s">
        <v>992</v>
      </c>
      <c r="N107" s="29" t="s">
        <v>993</v>
      </c>
      <c r="O107" s="26">
        <v>43929</v>
      </c>
      <c r="P107" s="29" t="s">
        <v>994</v>
      </c>
      <c r="Q107" s="26">
        <v>43934</v>
      </c>
      <c r="R107" s="26">
        <v>43934</v>
      </c>
      <c r="S107" s="29" t="s">
        <v>150</v>
      </c>
      <c r="T107" s="26">
        <v>43934</v>
      </c>
      <c r="U107" s="29" t="s">
        <v>93</v>
      </c>
      <c r="V107" s="29" t="s">
        <v>995</v>
      </c>
      <c r="W107" s="29" t="s">
        <v>996</v>
      </c>
      <c r="X107" s="26">
        <v>44055</v>
      </c>
      <c r="Y107" s="29" t="s">
        <v>964</v>
      </c>
      <c r="Z107" s="147" t="s">
        <v>997</v>
      </c>
      <c r="AA107" s="29" t="s">
        <v>105</v>
      </c>
      <c r="AB107" s="29" t="s">
        <v>998</v>
      </c>
      <c r="AC107" s="29" t="s">
        <v>999</v>
      </c>
      <c r="AD107" s="29" t="s">
        <v>54</v>
      </c>
      <c r="AE107" s="29">
        <v>520</v>
      </c>
      <c r="AF107" s="29" t="s">
        <v>890</v>
      </c>
      <c r="AG107" s="29">
        <v>462</v>
      </c>
      <c r="AH107" s="29" t="s">
        <v>1000</v>
      </c>
      <c r="AI107" s="29">
        <v>19438</v>
      </c>
      <c r="AJ107" s="29" t="s">
        <v>1001</v>
      </c>
      <c r="AK107" s="29">
        <v>45125</v>
      </c>
      <c r="AL107" s="67" t="s">
        <v>526</v>
      </c>
      <c r="AM107" s="28"/>
      <c r="AN107" s="28"/>
      <c r="AO107" s="28"/>
      <c r="AP107" s="28"/>
      <c r="AQ107" s="99">
        <v>7740000</v>
      </c>
      <c r="AR107" s="3">
        <v>747</v>
      </c>
      <c r="AS107" s="89">
        <v>44054</v>
      </c>
      <c r="AT107" s="79">
        <v>748</v>
      </c>
      <c r="AU107" s="89">
        <v>44055</v>
      </c>
      <c r="AV107" s="116" t="s">
        <v>2051</v>
      </c>
      <c r="AW107" s="89">
        <v>44054</v>
      </c>
      <c r="AX107" s="89">
        <v>44056</v>
      </c>
      <c r="AY107" s="89">
        <v>44061</v>
      </c>
      <c r="AZ107" s="89">
        <v>44116</v>
      </c>
      <c r="BA107" s="79"/>
      <c r="BB107" s="146" t="s">
        <v>1216</v>
      </c>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row>
    <row r="108" spans="1:177" ht="96.95" customHeight="1">
      <c r="A108" s="29" t="s">
        <v>480</v>
      </c>
      <c r="B108" s="29">
        <v>105</v>
      </c>
      <c r="C108" s="29" t="s">
        <v>1002</v>
      </c>
      <c r="D108" s="29" t="s">
        <v>53</v>
      </c>
      <c r="E108" s="29" t="s">
        <v>54</v>
      </c>
      <c r="F108" s="29" t="s">
        <v>1003</v>
      </c>
      <c r="G108" s="29" t="s">
        <v>1004</v>
      </c>
      <c r="H108" s="29"/>
      <c r="I108" s="29" t="s">
        <v>982</v>
      </c>
      <c r="J108" s="29" t="s">
        <v>1005</v>
      </c>
      <c r="K108" s="29" t="s">
        <v>1006</v>
      </c>
      <c r="L108" s="29">
        <v>3016384672</v>
      </c>
      <c r="M108" s="50" t="s">
        <v>1007</v>
      </c>
      <c r="N108" s="29" t="s">
        <v>804</v>
      </c>
      <c r="O108" s="26">
        <v>43934</v>
      </c>
      <c r="P108" s="29" t="s">
        <v>478</v>
      </c>
      <c r="Q108" s="26">
        <v>43935</v>
      </c>
      <c r="R108" s="26">
        <v>43936</v>
      </c>
      <c r="S108" s="29" t="s">
        <v>150</v>
      </c>
      <c r="T108" s="26">
        <v>43936</v>
      </c>
      <c r="U108" s="29" t="s">
        <v>93</v>
      </c>
      <c r="V108" s="29" t="s">
        <v>805</v>
      </c>
      <c r="W108" s="29" t="s">
        <v>806</v>
      </c>
      <c r="X108" s="26">
        <v>44057</v>
      </c>
      <c r="Y108" s="29" t="s">
        <v>964</v>
      </c>
      <c r="Z108" s="147" t="s">
        <v>807</v>
      </c>
      <c r="AA108" s="29" t="s">
        <v>105</v>
      </c>
      <c r="AB108" s="29" t="s">
        <v>79</v>
      </c>
      <c r="AC108" s="29" t="s">
        <v>740</v>
      </c>
      <c r="AD108" s="29" t="s">
        <v>54</v>
      </c>
      <c r="AE108" s="29">
        <v>502</v>
      </c>
      <c r="AF108" s="29" t="s">
        <v>782</v>
      </c>
      <c r="AG108" s="29">
        <v>468</v>
      </c>
      <c r="AH108" s="29" t="s">
        <v>1008</v>
      </c>
      <c r="AI108" s="29">
        <v>19378</v>
      </c>
      <c r="AJ108" s="29" t="s">
        <v>736</v>
      </c>
      <c r="AK108" s="29">
        <v>45045</v>
      </c>
      <c r="AL108" s="40" t="s">
        <v>526</v>
      </c>
      <c r="AM108" s="28"/>
      <c r="AN108" s="28"/>
      <c r="AO108" s="28"/>
      <c r="AP108" s="28"/>
      <c r="AQ108" s="99">
        <v>8400000</v>
      </c>
      <c r="AR108" s="3">
        <v>749</v>
      </c>
      <c r="AS108" s="89">
        <v>44054</v>
      </c>
      <c r="AT108" s="79">
        <v>749</v>
      </c>
      <c r="AU108" s="89">
        <v>44055</v>
      </c>
      <c r="AV108" s="116" t="s">
        <v>2051</v>
      </c>
      <c r="AW108" s="89">
        <v>44054</v>
      </c>
      <c r="AX108" s="89">
        <v>44063</v>
      </c>
      <c r="AY108" s="89">
        <v>44068</v>
      </c>
      <c r="AZ108" s="89">
        <v>44118</v>
      </c>
      <c r="BA108" s="79"/>
      <c r="BB108" s="146" t="s">
        <v>1216</v>
      </c>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row>
    <row r="109" spans="1:177" ht="111.75" customHeight="1">
      <c r="A109" s="29" t="s">
        <v>51</v>
      </c>
      <c r="B109" s="29">
        <v>106</v>
      </c>
      <c r="C109" s="29" t="s">
        <v>1130</v>
      </c>
      <c r="D109" s="29" t="s">
        <v>70</v>
      </c>
      <c r="E109" s="29" t="s">
        <v>54</v>
      </c>
      <c r="F109" s="29" t="s">
        <v>1131</v>
      </c>
      <c r="G109" s="29" t="s">
        <v>1132</v>
      </c>
      <c r="H109" s="29">
        <v>6</v>
      </c>
      <c r="I109" s="29" t="s">
        <v>1133</v>
      </c>
      <c r="J109" s="29" t="s">
        <v>145</v>
      </c>
      <c r="K109" s="29" t="s">
        <v>1134</v>
      </c>
      <c r="L109" s="29" t="s">
        <v>1135</v>
      </c>
      <c r="M109" s="50" t="s">
        <v>1136</v>
      </c>
      <c r="N109" s="29" t="s">
        <v>958</v>
      </c>
      <c r="O109" s="26">
        <v>43971</v>
      </c>
      <c r="P109" s="29" t="s">
        <v>1137</v>
      </c>
      <c r="Q109" s="26">
        <v>43971</v>
      </c>
      <c r="R109" s="26">
        <v>43972</v>
      </c>
      <c r="S109" s="29" t="s">
        <v>248</v>
      </c>
      <c r="T109" s="26">
        <v>43972</v>
      </c>
      <c r="U109" s="29" t="s">
        <v>93</v>
      </c>
      <c r="V109" s="57">
        <v>16800000</v>
      </c>
      <c r="W109" s="57">
        <v>4200000</v>
      </c>
      <c r="X109" s="26">
        <v>44094</v>
      </c>
      <c r="Y109" s="29"/>
      <c r="Z109" s="29" t="s">
        <v>948</v>
      </c>
      <c r="AA109" s="29" t="s">
        <v>121</v>
      </c>
      <c r="AB109" s="29" t="s">
        <v>961</v>
      </c>
      <c r="AC109" s="29" t="s">
        <v>80</v>
      </c>
      <c r="AD109" s="29" t="s">
        <v>54</v>
      </c>
      <c r="AE109" s="29">
        <v>519</v>
      </c>
      <c r="AF109" s="26">
        <v>43922</v>
      </c>
      <c r="AG109" s="29">
        <v>606</v>
      </c>
      <c r="AH109" s="26">
        <v>43971</v>
      </c>
      <c r="AI109" s="29">
        <v>19885</v>
      </c>
      <c r="AJ109" s="26">
        <v>43964</v>
      </c>
      <c r="AK109" s="29">
        <v>45163</v>
      </c>
      <c r="AL109" s="40" t="s">
        <v>548</v>
      </c>
      <c r="AM109" s="28"/>
      <c r="AN109" s="28"/>
      <c r="AO109" s="28"/>
      <c r="AP109" s="28"/>
      <c r="AQ109" s="99"/>
      <c r="AR109" s="3"/>
      <c r="AS109" s="79"/>
      <c r="AT109" s="79"/>
      <c r="AU109" s="79"/>
      <c r="AV109" s="79"/>
      <c r="AW109" s="79"/>
      <c r="AX109" s="79"/>
      <c r="AY109" s="79"/>
      <c r="AZ109" s="79"/>
      <c r="BA109" s="79"/>
      <c r="BB109" s="146" t="s">
        <v>1216</v>
      </c>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row>
    <row r="110" spans="1:177" s="64" customFormat="1" ht="143.1" customHeight="1">
      <c r="A110" s="29" t="s">
        <v>51</v>
      </c>
      <c r="B110" s="29">
        <v>107</v>
      </c>
      <c r="C110" s="29" t="s">
        <v>1017</v>
      </c>
      <c r="D110" s="27" t="s">
        <v>53</v>
      </c>
      <c r="E110" s="27" t="s">
        <v>54</v>
      </c>
      <c r="F110" s="29" t="s">
        <v>1018</v>
      </c>
      <c r="G110" s="29" t="s">
        <v>1019</v>
      </c>
      <c r="H110" s="29">
        <v>8</v>
      </c>
      <c r="I110" s="27" t="s">
        <v>1020</v>
      </c>
      <c r="J110" s="27" t="s">
        <v>1021</v>
      </c>
      <c r="K110" s="29" t="s">
        <v>1022</v>
      </c>
      <c r="L110" s="29">
        <v>3102247769</v>
      </c>
      <c r="M110" s="50" t="s">
        <v>1023</v>
      </c>
      <c r="N110" s="29" t="s">
        <v>1024</v>
      </c>
      <c r="O110" s="26">
        <v>43937</v>
      </c>
      <c r="P110" s="29" t="s">
        <v>478</v>
      </c>
      <c r="Q110" s="26">
        <v>43938</v>
      </c>
      <c r="R110" s="26">
        <v>43945</v>
      </c>
      <c r="S110" s="29" t="s">
        <v>62</v>
      </c>
      <c r="T110" s="26">
        <v>43956</v>
      </c>
      <c r="U110" s="29" t="s">
        <v>93</v>
      </c>
      <c r="V110" s="57">
        <v>24000000</v>
      </c>
      <c r="W110" s="68">
        <v>6000000</v>
      </c>
      <c r="X110" s="26">
        <v>44078</v>
      </c>
      <c r="Y110" s="26" t="s">
        <v>964</v>
      </c>
      <c r="Z110" s="147" t="s">
        <v>54</v>
      </c>
      <c r="AA110" s="26" t="s">
        <v>261</v>
      </c>
      <c r="AB110" s="26" t="s">
        <v>1025</v>
      </c>
      <c r="AC110" s="26" t="s">
        <v>1026</v>
      </c>
      <c r="AD110" s="29" t="s">
        <v>54</v>
      </c>
      <c r="AE110" s="29">
        <v>523</v>
      </c>
      <c r="AF110" s="26">
        <v>43928</v>
      </c>
      <c r="AG110" s="29">
        <v>478</v>
      </c>
      <c r="AH110" s="26">
        <v>43943</v>
      </c>
      <c r="AI110" s="29">
        <v>19542</v>
      </c>
      <c r="AJ110" s="26">
        <v>43927</v>
      </c>
      <c r="AK110" s="29">
        <v>45425</v>
      </c>
      <c r="AL110" s="40" t="s">
        <v>132</v>
      </c>
      <c r="AM110" s="28"/>
      <c r="AN110" s="28"/>
      <c r="AO110" s="28"/>
      <c r="AP110" s="28"/>
      <c r="AQ110" s="99"/>
      <c r="AR110" s="3"/>
      <c r="AS110" s="79"/>
      <c r="AT110" s="79"/>
      <c r="AU110" s="79"/>
      <c r="AV110" s="79"/>
      <c r="AW110" s="79"/>
      <c r="AX110" s="79"/>
      <c r="AY110" s="79"/>
      <c r="AZ110" s="79"/>
      <c r="BA110" s="79"/>
      <c r="BB110" s="146" t="s">
        <v>1216</v>
      </c>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row>
    <row r="111" spans="1:177" s="64" customFormat="1" ht="84.95" customHeight="1">
      <c r="A111" s="29" t="s">
        <v>51</v>
      </c>
      <c r="B111" s="29">
        <v>108</v>
      </c>
      <c r="C111" s="29" t="s">
        <v>1138</v>
      </c>
      <c r="D111" s="29" t="s">
        <v>70</v>
      </c>
      <c r="E111" s="29" t="s">
        <v>843</v>
      </c>
      <c r="F111" s="29" t="s">
        <v>1139</v>
      </c>
      <c r="G111" s="29" t="s">
        <v>1140</v>
      </c>
      <c r="H111" s="29">
        <v>4</v>
      </c>
      <c r="I111" s="29" t="s">
        <v>344</v>
      </c>
      <c r="J111" s="29" t="s">
        <v>1141</v>
      </c>
      <c r="K111" s="29" t="s">
        <v>1142</v>
      </c>
      <c r="L111" s="29">
        <v>3153501303</v>
      </c>
      <c r="M111" s="50" t="s">
        <v>1143</v>
      </c>
      <c r="N111" s="29" t="s">
        <v>958</v>
      </c>
      <c r="O111" s="26">
        <v>43971</v>
      </c>
      <c r="P111" s="29" t="s">
        <v>1144</v>
      </c>
      <c r="Q111" s="26">
        <v>43971</v>
      </c>
      <c r="R111" s="26">
        <v>43972</v>
      </c>
      <c r="S111" s="29" t="s">
        <v>150</v>
      </c>
      <c r="T111" s="26">
        <v>43972</v>
      </c>
      <c r="U111" s="29" t="s">
        <v>93</v>
      </c>
      <c r="V111" s="57">
        <v>16800000</v>
      </c>
      <c r="W111" s="57">
        <v>4200000</v>
      </c>
      <c r="X111" s="26">
        <v>44094</v>
      </c>
      <c r="Y111" s="29"/>
      <c r="Z111" s="29" t="s">
        <v>941</v>
      </c>
      <c r="AA111" s="29" t="s">
        <v>121</v>
      </c>
      <c r="AB111" s="29" t="str">
        <f>$AB$14</f>
        <v>BUEN GOBIERNO PARA TODOS</v>
      </c>
      <c r="AC111" s="29" t="s">
        <v>80</v>
      </c>
      <c r="AD111" s="29" t="s">
        <v>843</v>
      </c>
      <c r="AE111" s="29">
        <v>519</v>
      </c>
      <c r="AF111" s="29" t="s">
        <v>1145</v>
      </c>
      <c r="AG111" s="29">
        <v>607</v>
      </c>
      <c r="AH111" s="26">
        <v>43971</v>
      </c>
      <c r="AI111" s="29">
        <v>19885</v>
      </c>
      <c r="AJ111" s="26">
        <v>43964</v>
      </c>
      <c r="AK111" s="29">
        <v>45163</v>
      </c>
      <c r="AL111" s="45" t="s">
        <v>548</v>
      </c>
      <c r="AM111" s="28"/>
      <c r="AN111" s="28"/>
      <c r="AO111" s="28"/>
      <c r="AP111" s="28"/>
      <c r="AQ111" s="99"/>
      <c r="AR111" s="3"/>
      <c r="AS111" s="79"/>
      <c r="AT111" s="79"/>
      <c r="AU111" s="79"/>
      <c r="AV111" s="79"/>
      <c r="AW111" s="79"/>
      <c r="AX111" s="79"/>
      <c r="AY111" s="79"/>
      <c r="AZ111" s="79"/>
      <c r="BA111" s="79"/>
      <c r="BB111" s="146" t="s">
        <v>1216</v>
      </c>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row>
    <row r="112" spans="1:177" s="64" customFormat="1" ht="92.1" customHeight="1">
      <c r="A112" s="29" t="s">
        <v>928</v>
      </c>
      <c r="B112" s="27">
        <v>109</v>
      </c>
      <c r="C112" s="29" t="s">
        <v>1027</v>
      </c>
      <c r="D112" s="29" t="s">
        <v>70</v>
      </c>
      <c r="E112" s="29" t="s">
        <v>54</v>
      </c>
      <c r="F112" s="27" t="s">
        <v>1028</v>
      </c>
      <c r="G112" s="57" t="s">
        <v>1029</v>
      </c>
      <c r="H112" s="29">
        <v>1</v>
      </c>
      <c r="I112" s="27" t="s">
        <v>932</v>
      </c>
      <c r="J112" s="27" t="s">
        <v>145</v>
      </c>
      <c r="K112" s="27" t="s">
        <v>1030</v>
      </c>
      <c r="L112" s="71">
        <v>3173320290</v>
      </c>
      <c r="M112" s="31" t="s">
        <v>1031</v>
      </c>
      <c r="N112" s="29" t="s">
        <v>918</v>
      </c>
      <c r="O112" s="26">
        <v>43937</v>
      </c>
      <c r="P112" s="29" t="s">
        <v>1032</v>
      </c>
      <c r="Q112" s="26">
        <v>43937</v>
      </c>
      <c r="R112" s="26">
        <v>43956</v>
      </c>
      <c r="S112" s="29" t="s">
        <v>62</v>
      </c>
      <c r="T112" s="26">
        <v>43955</v>
      </c>
      <c r="U112" s="29" t="s">
        <v>93</v>
      </c>
      <c r="V112" s="57">
        <v>16800000</v>
      </c>
      <c r="W112" s="57">
        <v>4200000</v>
      </c>
      <c r="X112" s="26">
        <v>44015</v>
      </c>
      <c r="Y112" s="29" t="s">
        <v>964</v>
      </c>
      <c r="Z112" s="29" t="s">
        <v>948</v>
      </c>
      <c r="AA112" s="29" t="s">
        <v>105</v>
      </c>
      <c r="AB112" s="26" t="s">
        <v>79</v>
      </c>
      <c r="AC112" s="26" t="s">
        <v>80</v>
      </c>
      <c r="AD112" s="29" t="s">
        <v>54</v>
      </c>
      <c r="AE112" s="29">
        <v>499</v>
      </c>
      <c r="AF112" s="26">
        <v>43914</v>
      </c>
      <c r="AG112" s="29">
        <v>470</v>
      </c>
      <c r="AH112" s="26">
        <v>43938</v>
      </c>
      <c r="AI112" s="29">
        <v>19379</v>
      </c>
      <c r="AJ112" s="26">
        <v>43908</v>
      </c>
      <c r="AK112" s="61">
        <v>44979</v>
      </c>
      <c r="AL112" s="45" t="s">
        <v>95</v>
      </c>
      <c r="AM112" s="28"/>
      <c r="AN112" s="28"/>
      <c r="AO112" s="28"/>
      <c r="AP112" s="28"/>
      <c r="AQ112" s="99"/>
      <c r="AR112" s="3"/>
      <c r="AS112" s="79"/>
      <c r="AT112" s="79"/>
      <c r="AU112" s="79"/>
      <c r="AV112" s="79"/>
      <c r="AW112" s="79"/>
      <c r="AX112" s="79"/>
      <c r="AY112" s="79"/>
      <c r="AZ112" s="79"/>
      <c r="BA112" s="79"/>
      <c r="BB112" s="146" t="s">
        <v>1216</v>
      </c>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row>
    <row r="113" spans="1:174" s="64" customFormat="1" ht="107.1" customHeight="1">
      <c r="A113" s="29" t="s">
        <v>480</v>
      </c>
      <c r="B113" s="29">
        <v>110</v>
      </c>
      <c r="C113" s="29" t="s">
        <v>1009</v>
      </c>
      <c r="D113" s="29" t="s">
        <v>53</v>
      </c>
      <c r="E113" s="29" t="s">
        <v>54</v>
      </c>
      <c r="F113" s="29" t="s">
        <v>1010</v>
      </c>
      <c r="G113" s="29" t="s">
        <v>1011</v>
      </c>
      <c r="H113" s="29">
        <v>7</v>
      </c>
      <c r="I113" s="29" t="s">
        <v>982</v>
      </c>
      <c r="J113" s="29" t="s">
        <v>1012</v>
      </c>
      <c r="K113" s="29" t="s">
        <v>1013</v>
      </c>
      <c r="L113" s="29">
        <v>7964603</v>
      </c>
      <c r="M113" s="50" t="s">
        <v>1014</v>
      </c>
      <c r="N113" s="29" t="s">
        <v>804</v>
      </c>
      <c r="O113" s="26">
        <v>43937</v>
      </c>
      <c r="P113" s="29" t="s">
        <v>478</v>
      </c>
      <c r="Q113" s="26">
        <v>43938</v>
      </c>
      <c r="R113" s="26">
        <v>43956</v>
      </c>
      <c r="S113" s="29" t="s">
        <v>150</v>
      </c>
      <c r="T113" s="26">
        <v>43956</v>
      </c>
      <c r="U113" s="29" t="s">
        <v>93</v>
      </c>
      <c r="V113" s="29" t="s">
        <v>805</v>
      </c>
      <c r="W113" s="29" t="s">
        <v>806</v>
      </c>
      <c r="X113" s="26">
        <v>44078</v>
      </c>
      <c r="Y113" s="29" t="s">
        <v>964</v>
      </c>
      <c r="Z113" s="147" t="s">
        <v>807</v>
      </c>
      <c r="AA113" s="29" t="s">
        <v>1015</v>
      </c>
      <c r="AB113" s="29" t="s">
        <v>79</v>
      </c>
      <c r="AC113" s="29" t="s">
        <v>740</v>
      </c>
      <c r="AD113" s="29" t="s">
        <v>54</v>
      </c>
      <c r="AE113" s="29">
        <v>502</v>
      </c>
      <c r="AF113" s="29" t="s">
        <v>782</v>
      </c>
      <c r="AG113" s="29">
        <v>471</v>
      </c>
      <c r="AH113" s="29" t="s">
        <v>1016</v>
      </c>
      <c r="AI113" s="29">
        <v>19378</v>
      </c>
      <c r="AJ113" s="29" t="s">
        <v>736</v>
      </c>
      <c r="AK113" s="29">
        <v>45045</v>
      </c>
      <c r="AL113" s="40" t="s">
        <v>526</v>
      </c>
      <c r="AM113" s="28"/>
      <c r="AN113" s="28"/>
      <c r="AO113" s="28"/>
      <c r="AP113" s="28"/>
      <c r="AQ113" s="99"/>
      <c r="AR113" s="3"/>
      <c r="AS113" s="79"/>
      <c r="AT113" s="79"/>
      <c r="AU113" s="79"/>
      <c r="AV113" s="79"/>
      <c r="AW113" s="79"/>
      <c r="AX113" s="79"/>
      <c r="AY113" s="79"/>
      <c r="AZ113" s="79"/>
      <c r="BA113" s="79"/>
      <c r="BB113" s="146" t="s">
        <v>1216</v>
      </c>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row>
    <row r="114" spans="1:174" s="64" customFormat="1" ht="114" customHeight="1">
      <c r="A114" s="29" t="s">
        <v>51</v>
      </c>
      <c r="B114" s="29">
        <v>111</v>
      </c>
      <c r="C114" s="29" t="s">
        <v>973</v>
      </c>
      <c r="D114" s="29" t="s">
        <v>70</v>
      </c>
      <c r="E114" s="29" t="s">
        <v>54</v>
      </c>
      <c r="F114" s="29" t="s">
        <v>974</v>
      </c>
      <c r="G114" s="29" t="s">
        <v>975</v>
      </c>
      <c r="H114" s="29">
        <v>7</v>
      </c>
      <c r="I114" s="29" t="s">
        <v>976</v>
      </c>
      <c r="J114" s="29" t="s">
        <v>543</v>
      </c>
      <c r="K114" s="29" t="s">
        <v>977</v>
      </c>
      <c r="L114" s="29">
        <v>3103279470</v>
      </c>
      <c r="M114" s="50" t="s">
        <v>978</v>
      </c>
      <c r="N114" s="29" t="s">
        <v>958</v>
      </c>
      <c r="O114" s="26">
        <v>43937</v>
      </c>
      <c r="P114" s="29" t="s">
        <v>1043</v>
      </c>
      <c r="Q114" s="26">
        <v>43956</v>
      </c>
      <c r="R114" s="26">
        <v>43956</v>
      </c>
      <c r="S114" s="29" t="s">
        <v>248</v>
      </c>
      <c r="T114" s="26">
        <v>43956</v>
      </c>
      <c r="U114" s="29" t="s">
        <v>93</v>
      </c>
      <c r="V114" s="57">
        <v>16800000</v>
      </c>
      <c r="W114" s="57">
        <v>4200000</v>
      </c>
      <c r="X114" s="26">
        <v>44078</v>
      </c>
      <c r="Y114" s="29" t="s">
        <v>964</v>
      </c>
      <c r="Z114" s="29" t="s">
        <v>948</v>
      </c>
      <c r="AA114" s="29" t="s">
        <v>261</v>
      </c>
      <c r="AB114" s="29" t="s">
        <v>961</v>
      </c>
      <c r="AC114" s="29" t="s">
        <v>80</v>
      </c>
      <c r="AD114" s="29" t="s">
        <v>972</v>
      </c>
      <c r="AE114" s="29">
        <v>519</v>
      </c>
      <c r="AF114" s="26">
        <v>43922</v>
      </c>
      <c r="AG114" s="29">
        <v>472</v>
      </c>
      <c r="AH114" s="26">
        <v>43938</v>
      </c>
      <c r="AI114" s="29">
        <v>19437</v>
      </c>
      <c r="AJ114" s="26">
        <v>43909</v>
      </c>
      <c r="AK114" s="61">
        <v>45163</v>
      </c>
      <c r="AL114" s="45" t="s">
        <v>548</v>
      </c>
      <c r="AM114" s="28"/>
      <c r="AN114" s="28"/>
      <c r="AO114" s="28"/>
      <c r="AP114" s="28"/>
      <c r="AQ114" s="99"/>
      <c r="AR114" s="3"/>
      <c r="AS114" s="79"/>
      <c r="AT114" s="79"/>
      <c r="AU114" s="79"/>
      <c r="AV114" s="79"/>
      <c r="AW114" s="79"/>
      <c r="AX114" s="79"/>
      <c r="AY114" s="79"/>
      <c r="AZ114" s="79"/>
      <c r="BA114" s="79"/>
      <c r="BB114" s="146" t="s">
        <v>1216</v>
      </c>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row>
    <row r="115" spans="1:174" ht="114.75">
      <c r="A115" s="29" t="s">
        <v>133</v>
      </c>
      <c r="B115" s="29">
        <v>112</v>
      </c>
      <c r="C115" s="29" t="s">
        <v>1148</v>
      </c>
      <c r="D115" s="29" t="s">
        <v>1033</v>
      </c>
      <c r="E115" s="29" t="s">
        <v>54</v>
      </c>
      <c r="F115" s="66" t="s">
        <v>1034</v>
      </c>
      <c r="G115" s="29" t="s">
        <v>1035</v>
      </c>
      <c r="H115" s="29">
        <v>0</v>
      </c>
      <c r="I115" s="29" t="s">
        <v>54</v>
      </c>
      <c r="J115" s="29" t="s">
        <v>54</v>
      </c>
      <c r="K115" s="29" t="s">
        <v>1036</v>
      </c>
      <c r="L115" s="29" t="s">
        <v>1037</v>
      </c>
      <c r="M115" s="50" t="s">
        <v>1038</v>
      </c>
      <c r="N115" s="29" t="s">
        <v>1039</v>
      </c>
      <c r="O115" s="26">
        <v>43942</v>
      </c>
      <c r="P115" s="29" t="s">
        <v>1040</v>
      </c>
      <c r="Q115" s="26">
        <v>43942</v>
      </c>
      <c r="R115" s="26">
        <v>43942</v>
      </c>
      <c r="S115" s="29" t="s">
        <v>54</v>
      </c>
      <c r="T115" s="26">
        <v>43948</v>
      </c>
      <c r="U115" s="29" t="s">
        <v>103</v>
      </c>
      <c r="V115" s="57">
        <v>19210000</v>
      </c>
      <c r="W115" s="29" t="s">
        <v>54</v>
      </c>
      <c r="X115" s="26">
        <v>44312</v>
      </c>
      <c r="Y115" s="29" t="s">
        <v>964</v>
      </c>
      <c r="Z115" s="29" t="s">
        <v>941</v>
      </c>
      <c r="AA115" s="29" t="s">
        <v>121</v>
      </c>
      <c r="AB115" s="29" t="s">
        <v>1041</v>
      </c>
      <c r="AC115" s="29" t="s">
        <v>1042</v>
      </c>
      <c r="AD115" s="29" t="s">
        <v>54</v>
      </c>
      <c r="AE115" s="29">
        <v>2</v>
      </c>
      <c r="AF115" s="26">
        <v>43843</v>
      </c>
      <c r="AG115" s="29">
        <v>477</v>
      </c>
      <c r="AH115" s="26">
        <v>43942</v>
      </c>
      <c r="AI115" s="29" t="s">
        <v>54</v>
      </c>
      <c r="AJ115" s="29" t="s">
        <v>54</v>
      </c>
      <c r="AK115" s="29" t="s">
        <v>54</v>
      </c>
      <c r="AL115" s="40" t="s">
        <v>123</v>
      </c>
      <c r="AM115" s="42"/>
      <c r="AN115" s="42"/>
      <c r="AO115" s="28"/>
      <c r="AP115" s="28"/>
      <c r="AQ115" s="99"/>
      <c r="AR115" s="3"/>
      <c r="AS115" s="79"/>
      <c r="AT115" s="79"/>
      <c r="AU115" s="79"/>
      <c r="AV115" s="79"/>
      <c r="AW115" s="79"/>
      <c r="AX115" s="79"/>
      <c r="AY115" s="79"/>
      <c r="AZ115" s="79"/>
      <c r="BA115" s="79"/>
      <c r="BB115" s="154" t="s">
        <v>2140</v>
      </c>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42"/>
      <c r="FL115" s="42"/>
      <c r="FM115" s="28"/>
      <c r="FN115" s="28"/>
      <c r="FO115" s="28"/>
      <c r="FP115" s="28"/>
      <c r="FQ115" s="28"/>
      <c r="FR115" s="28"/>
    </row>
    <row r="116" spans="1:174" ht="108.95" customHeight="1">
      <c r="A116" s="29" t="s">
        <v>51</v>
      </c>
      <c r="B116" s="29" t="s">
        <v>1046</v>
      </c>
      <c r="C116" s="29" t="s">
        <v>1047</v>
      </c>
      <c r="D116" s="29" t="s">
        <v>70</v>
      </c>
      <c r="E116" s="29" t="s">
        <v>54</v>
      </c>
      <c r="F116" s="29" t="s">
        <v>1614</v>
      </c>
      <c r="G116" s="29" t="s">
        <v>1048</v>
      </c>
      <c r="H116" s="29">
        <v>8</v>
      </c>
      <c r="I116" s="29" t="s">
        <v>1049</v>
      </c>
      <c r="J116" s="29" t="s">
        <v>1050</v>
      </c>
      <c r="K116" s="29" t="s">
        <v>1051</v>
      </c>
      <c r="L116" s="29" t="s">
        <v>1052</v>
      </c>
      <c r="M116" s="50" t="s">
        <v>1053</v>
      </c>
      <c r="N116" s="29" t="s">
        <v>1054</v>
      </c>
      <c r="O116" s="26">
        <v>43964</v>
      </c>
      <c r="P116" s="29" t="s">
        <v>1055</v>
      </c>
      <c r="Q116" s="26">
        <v>43964</v>
      </c>
      <c r="R116" s="26">
        <v>43965</v>
      </c>
      <c r="S116" s="29" t="s">
        <v>248</v>
      </c>
      <c r="T116" s="26">
        <v>43965</v>
      </c>
      <c r="U116" s="29" t="s">
        <v>891</v>
      </c>
      <c r="V116" s="57">
        <v>12600000</v>
      </c>
      <c r="W116" s="57">
        <v>4200000</v>
      </c>
      <c r="X116" s="26">
        <v>44056</v>
      </c>
      <c r="Y116" s="29" t="s">
        <v>964</v>
      </c>
      <c r="Z116" s="29" t="s">
        <v>944</v>
      </c>
      <c r="AA116" s="29" t="s">
        <v>121</v>
      </c>
      <c r="AB116" s="29" t="s">
        <v>372</v>
      </c>
      <c r="AC116" s="29" t="s">
        <v>961</v>
      </c>
      <c r="AD116" s="29" t="s">
        <v>54</v>
      </c>
      <c r="AE116" s="29">
        <v>586</v>
      </c>
      <c r="AF116" s="26">
        <v>43956</v>
      </c>
      <c r="AG116" s="29">
        <v>602</v>
      </c>
      <c r="AH116" s="26">
        <v>43964</v>
      </c>
      <c r="AI116" s="29">
        <v>19682</v>
      </c>
      <c r="AJ116" s="26">
        <v>43955</v>
      </c>
      <c r="AK116" s="61">
        <v>45730</v>
      </c>
      <c r="AL116" s="40" t="s">
        <v>123</v>
      </c>
      <c r="AO116" s="28"/>
      <c r="AP116" s="28"/>
      <c r="AQ116" s="99"/>
      <c r="AR116" s="3"/>
      <c r="AS116" s="79"/>
      <c r="AT116" s="79"/>
      <c r="AU116" s="79"/>
      <c r="AV116" s="79"/>
      <c r="AW116" s="79"/>
      <c r="AX116" s="79"/>
      <c r="AY116" s="79"/>
      <c r="AZ116" s="79"/>
      <c r="BA116" s="79"/>
      <c r="BB116" s="154" t="s">
        <v>2141</v>
      </c>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M116" s="28"/>
      <c r="FN116" s="28"/>
      <c r="FO116" s="28"/>
      <c r="FP116" s="28"/>
      <c r="FQ116" s="28"/>
      <c r="FR116" s="28"/>
    </row>
    <row r="117" spans="1:174" ht="122.1" customHeight="1">
      <c r="A117" s="29" t="s">
        <v>1078</v>
      </c>
      <c r="B117" s="29">
        <v>114</v>
      </c>
      <c r="C117" s="29" t="s">
        <v>1079</v>
      </c>
      <c r="D117" s="29" t="s">
        <v>53</v>
      </c>
      <c r="E117" s="29" t="s">
        <v>54</v>
      </c>
      <c r="F117" s="29" t="s">
        <v>1080</v>
      </c>
      <c r="G117" s="29" t="s">
        <v>1081</v>
      </c>
      <c r="H117" s="29">
        <v>8</v>
      </c>
      <c r="I117" s="29" t="s">
        <v>982</v>
      </c>
      <c r="J117" s="29" t="s">
        <v>1082</v>
      </c>
      <c r="K117" s="29" t="s">
        <v>1083</v>
      </c>
      <c r="L117" s="29">
        <v>3123061122</v>
      </c>
      <c r="M117" s="29" t="s">
        <v>1084</v>
      </c>
      <c r="N117" s="29" t="s">
        <v>1085</v>
      </c>
      <c r="O117" s="26">
        <v>43957</v>
      </c>
      <c r="P117" s="29" t="s">
        <v>478</v>
      </c>
      <c r="Q117" s="26">
        <v>43958</v>
      </c>
      <c r="R117" s="26">
        <v>43958</v>
      </c>
      <c r="S117" s="29" t="s">
        <v>150</v>
      </c>
      <c r="T117" s="26">
        <v>43959</v>
      </c>
      <c r="U117" s="29" t="s">
        <v>1086</v>
      </c>
      <c r="V117" s="69">
        <v>64000000</v>
      </c>
      <c r="W117" s="29" t="s">
        <v>1087</v>
      </c>
      <c r="X117" s="26">
        <v>44196</v>
      </c>
      <c r="Y117" s="29" t="s">
        <v>1088</v>
      </c>
      <c r="Z117" s="29" t="s">
        <v>944</v>
      </c>
      <c r="AA117" s="29" t="s">
        <v>105</v>
      </c>
      <c r="AB117" s="29" t="s">
        <v>79</v>
      </c>
      <c r="AC117" s="29" t="s">
        <v>740</v>
      </c>
      <c r="AD117" s="29" t="s">
        <v>54</v>
      </c>
      <c r="AE117" s="29">
        <v>585</v>
      </c>
      <c r="AF117" s="29" t="s">
        <v>1089</v>
      </c>
      <c r="AG117" s="29">
        <v>556</v>
      </c>
      <c r="AH117" s="29" t="s">
        <v>1090</v>
      </c>
      <c r="AI117" s="29">
        <v>19681</v>
      </c>
      <c r="AJ117" s="29" t="s">
        <v>1091</v>
      </c>
      <c r="AK117" s="29">
        <v>45732</v>
      </c>
      <c r="AL117" s="67" t="s">
        <v>526</v>
      </c>
      <c r="AO117" s="28"/>
      <c r="AP117" s="28"/>
      <c r="AQ117" s="99"/>
      <c r="AR117" s="3"/>
      <c r="AS117" s="79"/>
      <c r="AT117" s="79"/>
      <c r="AU117" s="79"/>
      <c r="AV117" s="79"/>
      <c r="AW117" s="79"/>
      <c r="AX117" s="79"/>
      <c r="AY117" s="79"/>
      <c r="AZ117" s="79"/>
      <c r="BA117" s="79"/>
      <c r="BB117" s="146" t="s">
        <v>1216</v>
      </c>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M117" s="28"/>
      <c r="FN117" s="28"/>
      <c r="FO117" s="28"/>
      <c r="FP117" s="28"/>
      <c r="FQ117" s="28"/>
      <c r="FR117" s="28"/>
    </row>
    <row r="118" spans="1:174" ht="129.94999999999999" customHeight="1">
      <c r="A118" s="29" t="s">
        <v>1078</v>
      </c>
      <c r="B118" s="29">
        <v>115</v>
      </c>
      <c r="C118" s="29" t="s">
        <v>1092</v>
      </c>
      <c r="D118" s="29" t="s">
        <v>53</v>
      </c>
      <c r="E118" s="29" t="s">
        <v>54</v>
      </c>
      <c r="F118" s="29" t="s">
        <v>1600</v>
      </c>
      <c r="G118" s="29" t="s">
        <v>1093</v>
      </c>
      <c r="H118" s="29">
        <v>4</v>
      </c>
      <c r="I118" s="29" t="s">
        <v>982</v>
      </c>
      <c r="J118" s="29" t="s">
        <v>1094</v>
      </c>
      <c r="K118" s="29" t="s">
        <v>1095</v>
      </c>
      <c r="L118" s="29" t="s">
        <v>1096</v>
      </c>
      <c r="M118" s="29" t="s">
        <v>1097</v>
      </c>
      <c r="N118" s="29" t="s">
        <v>1098</v>
      </c>
      <c r="O118" s="26">
        <v>43957</v>
      </c>
      <c r="P118" s="29" t="s">
        <v>478</v>
      </c>
      <c r="Q118" s="26">
        <v>43958</v>
      </c>
      <c r="R118" s="26">
        <v>43958</v>
      </c>
      <c r="S118" s="29" t="s">
        <v>150</v>
      </c>
      <c r="T118" s="26">
        <v>43959</v>
      </c>
      <c r="U118" s="29" t="s">
        <v>891</v>
      </c>
      <c r="V118" s="29" t="s">
        <v>1099</v>
      </c>
      <c r="W118" s="69">
        <v>6600000</v>
      </c>
      <c r="X118" s="26">
        <v>44050</v>
      </c>
      <c r="Y118" s="29" t="s">
        <v>1088</v>
      </c>
      <c r="Z118" s="29" t="s">
        <v>944</v>
      </c>
      <c r="AA118" s="29" t="s">
        <v>105</v>
      </c>
      <c r="AB118" s="29" t="s">
        <v>79</v>
      </c>
      <c r="AC118" s="29" t="s">
        <v>740</v>
      </c>
      <c r="AD118" s="29" t="s">
        <v>54</v>
      </c>
      <c r="AE118" s="29">
        <v>581</v>
      </c>
      <c r="AF118" s="29" t="s">
        <v>1089</v>
      </c>
      <c r="AG118" s="29">
        <v>557</v>
      </c>
      <c r="AH118" s="29" t="s">
        <v>1090</v>
      </c>
      <c r="AI118" s="29">
        <v>19678</v>
      </c>
      <c r="AJ118" s="29" t="s">
        <v>1091</v>
      </c>
      <c r="AK118" s="29">
        <v>45820</v>
      </c>
      <c r="AL118" s="55" t="s">
        <v>526</v>
      </c>
      <c r="AM118" s="28"/>
      <c r="AN118" s="28"/>
      <c r="AO118" s="28"/>
      <c r="AP118" s="28"/>
      <c r="AQ118" s="99"/>
      <c r="AR118" s="3"/>
      <c r="AS118" s="79"/>
      <c r="AT118" s="79"/>
      <c r="AU118" s="79"/>
      <c r="AV118" s="79"/>
      <c r="AW118" s="79"/>
      <c r="AX118" s="79"/>
      <c r="AY118" s="79"/>
      <c r="AZ118" s="79"/>
      <c r="BA118" s="79"/>
      <c r="BB118" s="42" t="s">
        <v>1217</v>
      </c>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row>
    <row r="119" spans="1:174" ht="137.1" customHeight="1">
      <c r="A119" s="29" t="s">
        <v>480</v>
      </c>
      <c r="B119" s="29">
        <v>116</v>
      </c>
      <c r="C119" s="29" t="s">
        <v>1100</v>
      </c>
      <c r="D119" s="29" t="s">
        <v>53</v>
      </c>
      <c r="E119" s="29" t="s">
        <v>54</v>
      </c>
      <c r="F119" s="29" t="s">
        <v>1101</v>
      </c>
      <c r="G119" s="29" t="s">
        <v>1102</v>
      </c>
      <c r="H119" s="29">
        <v>5</v>
      </c>
      <c r="I119" s="29" t="s">
        <v>982</v>
      </c>
      <c r="J119" s="29" t="s">
        <v>1103</v>
      </c>
      <c r="K119" s="29" t="s">
        <v>1104</v>
      </c>
      <c r="L119" s="29">
        <v>3012434248</v>
      </c>
      <c r="M119" s="29" t="s">
        <v>1105</v>
      </c>
      <c r="N119" s="29" t="s">
        <v>1106</v>
      </c>
      <c r="O119" s="26">
        <v>43957</v>
      </c>
      <c r="P119" s="29" t="s">
        <v>478</v>
      </c>
      <c r="Q119" s="26">
        <v>43958</v>
      </c>
      <c r="R119" s="26">
        <v>43958</v>
      </c>
      <c r="S119" s="29" t="s">
        <v>150</v>
      </c>
      <c r="T119" s="26">
        <v>43959</v>
      </c>
      <c r="U119" s="29" t="s">
        <v>891</v>
      </c>
      <c r="V119" s="29" t="s">
        <v>1107</v>
      </c>
      <c r="W119" s="29" t="s">
        <v>1108</v>
      </c>
      <c r="X119" s="26">
        <v>44050</v>
      </c>
      <c r="Y119" s="29" t="s">
        <v>1088</v>
      </c>
      <c r="Z119" s="29" t="s">
        <v>944</v>
      </c>
      <c r="AA119" s="29" t="s">
        <v>105</v>
      </c>
      <c r="AB119" s="29" t="s">
        <v>79</v>
      </c>
      <c r="AC119" s="29" t="s">
        <v>740</v>
      </c>
      <c r="AD119" s="29" t="s">
        <v>54</v>
      </c>
      <c r="AE119" s="29">
        <v>582</v>
      </c>
      <c r="AF119" s="29" t="s">
        <v>1089</v>
      </c>
      <c r="AG119" s="29">
        <v>559</v>
      </c>
      <c r="AH119" s="29" t="s">
        <v>1090</v>
      </c>
      <c r="AI119" s="29">
        <v>19685</v>
      </c>
      <c r="AJ119" s="29" t="s">
        <v>1109</v>
      </c>
      <c r="AK119" s="29">
        <v>45736</v>
      </c>
      <c r="AL119" s="40" t="s">
        <v>526</v>
      </c>
      <c r="AM119" s="28"/>
      <c r="AN119" s="28"/>
      <c r="AO119" s="28"/>
      <c r="AP119" s="28"/>
      <c r="AQ119" s="99"/>
      <c r="AR119" s="3"/>
      <c r="AS119" s="79"/>
      <c r="AT119" s="79"/>
      <c r="AU119" s="79"/>
      <c r="AV119" s="79"/>
      <c r="AW119" s="79"/>
      <c r="AX119" s="79"/>
      <c r="AY119" s="79"/>
      <c r="AZ119" s="79"/>
      <c r="BA119" s="79"/>
      <c r="BB119" s="146" t="s">
        <v>1216</v>
      </c>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row>
    <row r="120" spans="1:174" ht="135" customHeight="1">
      <c r="A120" s="29" t="s">
        <v>480</v>
      </c>
      <c r="B120" s="29">
        <v>117</v>
      </c>
      <c r="C120" s="29" t="s">
        <v>1110</v>
      </c>
      <c r="D120" s="29" t="s">
        <v>53</v>
      </c>
      <c r="E120" s="29" t="s">
        <v>54</v>
      </c>
      <c r="F120" s="29" t="s">
        <v>1111</v>
      </c>
      <c r="G120" s="29" t="s">
        <v>1112</v>
      </c>
      <c r="H120" s="29">
        <v>9</v>
      </c>
      <c r="I120" s="29" t="s">
        <v>982</v>
      </c>
      <c r="J120" s="29" t="s">
        <v>1113</v>
      </c>
      <c r="K120" s="29" t="s">
        <v>1114</v>
      </c>
      <c r="L120" s="29">
        <v>4686169</v>
      </c>
      <c r="M120" s="29" t="s">
        <v>1115</v>
      </c>
      <c r="N120" s="29" t="s">
        <v>1116</v>
      </c>
      <c r="O120" s="26">
        <v>43959</v>
      </c>
      <c r="P120" s="29" t="s">
        <v>478</v>
      </c>
      <c r="Q120" s="26">
        <v>43960</v>
      </c>
      <c r="R120" s="26">
        <v>43960</v>
      </c>
      <c r="S120" s="29" t="s">
        <v>150</v>
      </c>
      <c r="T120" s="26">
        <v>43962</v>
      </c>
      <c r="U120" s="29" t="s">
        <v>1086</v>
      </c>
      <c r="V120" s="29" t="s">
        <v>1117</v>
      </c>
      <c r="W120" s="29" t="s">
        <v>1108</v>
      </c>
      <c r="X120" s="26">
        <v>44196</v>
      </c>
      <c r="Y120" s="29" t="s">
        <v>1088</v>
      </c>
      <c r="Z120" s="29" t="s">
        <v>944</v>
      </c>
      <c r="AA120" s="29" t="s">
        <v>105</v>
      </c>
      <c r="AB120" s="29" t="s">
        <v>79</v>
      </c>
      <c r="AC120" s="29" t="s">
        <v>740</v>
      </c>
      <c r="AD120" s="29" t="s">
        <v>54</v>
      </c>
      <c r="AE120" s="29">
        <v>580</v>
      </c>
      <c r="AF120" s="29" t="s">
        <v>1089</v>
      </c>
      <c r="AG120" s="29">
        <v>563</v>
      </c>
      <c r="AH120" s="29" t="s">
        <v>1118</v>
      </c>
      <c r="AI120" s="29">
        <v>19679</v>
      </c>
      <c r="AJ120" s="29" t="s">
        <v>1091</v>
      </c>
      <c r="AK120" s="29">
        <v>45818</v>
      </c>
      <c r="AL120" s="40" t="s">
        <v>526</v>
      </c>
      <c r="AM120" s="28"/>
      <c r="AN120" s="28"/>
      <c r="AO120" s="28"/>
      <c r="AP120" s="28"/>
      <c r="AQ120" s="99"/>
      <c r="AR120" s="3"/>
      <c r="AS120" s="79"/>
      <c r="AT120" s="79"/>
      <c r="AU120" s="79"/>
      <c r="AV120" s="79"/>
      <c r="AW120" s="79"/>
      <c r="AX120" s="79"/>
      <c r="AY120" s="79"/>
      <c r="AZ120" s="79"/>
      <c r="BA120" s="79"/>
      <c r="BB120" s="146" t="s">
        <v>1216</v>
      </c>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row>
    <row r="121" spans="1:174" ht="107.1" customHeight="1">
      <c r="A121" s="90" t="s">
        <v>561</v>
      </c>
      <c r="B121" s="29">
        <v>118</v>
      </c>
      <c r="C121" s="90" t="s">
        <v>1067</v>
      </c>
      <c r="D121" s="90" t="s">
        <v>53</v>
      </c>
      <c r="E121" s="90" t="s">
        <v>54</v>
      </c>
      <c r="F121" s="90" t="s">
        <v>1073</v>
      </c>
      <c r="G121" s="90" t="s">
        <v>1068</v>
      </c>
      <c r="H121" s="90">
        <v>2</v>
      </c>
      <c r="I121" s="90" t="s">
        <v>1069</v>
      </c>
      <c r="J121" s="90" t="s">
        <v>54</v>
      </c>
      <c r="K121" s="90" t="s">
        <v>1071</v>
      </c>
      <c r="L121" s="90" t="s">
        <v>1072</v>
      </c>
      <c r="M121" s="93" t="s">
        <v>1074</v>
      </c>
      <c r="N121" s="90" t="s">
        <v>1070</v>
      </c>
      <c r="O121" s="91">
        <v>43956</v>
      </c>
      <c r="P121" s="90" t="s">
        <v>1077</v>
      </c>
      <c r="Q121" s="91">
        <v>43965</v>
      </c>
      <c r="R121" s="91">
        <v>43966</v>
      </c>
      <c r="S121" s="90" t="s">
        <v>54</v>
      </c>
      <c r="T121" s="91">
        <v>43966</v>
      </c>
      <c r="U121" s="90" t="s">
        <v>93</v>
      </c>
      <c r="V121" s="94">
        <v>2553950906</v>
      </c>
      <c r="W121" s="90" t="s">
        <v>54</v>
      </c>
      <c r="X121" s="91">
        <v>44150</v>
      </c>
      <c r="Y121" s="90" t="s">
        <v>964</v>
      </c>
      <c r="Z121" s="90" t="s">
        <v>2199</v>
      </c>
      <c r="AA121" s="90" t="s">
        <v>105</v>
      </c>
      <c r="AB121" s="90" t="s">
        <v>1076</v>
      </c>
      <c r="AC121" s="90" t="s">
        <v>1075</v>
      </c>
      <c r="AD121" s="90" t="s">
        <v>54</v>
      </c>
      <c r="AE121" s="90">
        <v>583</v>
      </c>
      <c r="AF121" s="91">
        <v>43956</v>
      </c>
      <c r="AG121" s="90">
        <v>558</v>
      </c>
      <c r="AH121" s="91">
        <v>43958</v>
      </c>
      <c r="AI121" s="90" t="s">
        <v>54</v>
      </c>
      <c r="AJ121" s="90" t="s">
        <v>54</v>
      </c>
      <c r="AK121" s="90" t="s">
        <v>54</v>
      </c>
      <c r="AL121" s="92" t="s">
        <v>95</v>
      </c>
      <c r="AM121" s="28"/>
      <c r="AN121" s="28"/>
      <c r="AO121" s="28"/>
      <c r="AP121" s="28"/>
      <c r="AQ121" s="99"/>
      <c r="AR121" s="3"/>
      <c r="AS121" s="79"/>
      <c r="AT121" s="79"/>
      <c r="AU121" s="79"/>
      <c r="AV121" s="79"/>
      <c r="AW121" s="79"/>
      <c r="AX121" s="79"/>
      <c r="AY121" s="79"/>
      <c r="AZ121" s="79"/>
      <c r="BA121" s="79" t="s">
        <v>1214</v>
      </c>
      <c r="BB121" s="146" t="s">
        <v>1216</v>
      </c>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row>
    <row r="122" spans="1:174" ht="117" customHeight="1">
      <c r="A122" s="29" t="s">
        <v>480</v>
      </c>
      <c r="B122" s="29">
        <v>119</v>
      </c>
      <c r="C122" s="29" t="s">
        <v>1119</v>
      </c>
      <c r="D122" s="29" t="s">
        <v>53</v>
      </c>
      <c r="E122" s="29" t="s">
        <v>54</v>
      </c>
      <c r="F122" s="29" t="s">
        <v>1120</v>
      </c>
      <c r="G122" s="29" t="s">
        <v>1121</v>
      </c>
      <c r="H122" s="29">
        <v>0</v>
      </c>
      <c r="I122" s="29" t="s">
        <v>982</v>
      </c>
      <c r="J122" s="29" t="s">
        <v>1122</v>
      </c>
      <c r="K122" s="29" t="s">
        <v>1123</v>
      </c>
      <c r="L122" s="29" t="s">
        <v>1124</v>
      </c>
      <c r="M122" s="29" t="s">
        <v>1125</v>
      </c>
      <c r="N122" s="29" t="s">
        <v>1126</v>
      </c>
      <c r="O122" s="26">
        <v>43965</v>
      </c>
      <c r="P122" s="29" t="s">
        <v>478</v>
      </c>
      <c r="Q122" s="26">
        <v>43966</v>
      </c>
      <c r="R122" s="26">
        <v>43966</v>
      </c>
      <c r="S122" s="29" t="s">
        <v>150</v>
      </c>
      <c r="T122" s="26">
        <v>43966</v>
      </c>
      <c r="U122" s="29" t="s">
        <v>1127</v>
      </c>
      <c r="V122" s="29">
        <v>64000000</v>
      </c>
      <c r="W122" s="29" t="s">
        <v>1087</v>
      </c>
      <c r="X122" s="26">
        <v>44196</v>
      </c>
      <c r="Y122" s="29" t="s">
        <v>1088</v>
      </c>
      <c r="Z122" s="29" t="s">
        <v>944</v>
      </c>
      <c r="AA122" s="29" t="s">
        <v>105</v>
      </c>
      <c r="AB122" s="29" t="s">
        <v>79</v>
      </c>
      <c r="AC122" s="29" t="s">
        <v>740</v>
      </c>
      <c r="AD122" s="29" t="s">
        <v>54</v>
      </c>
      <c r="AE122" s="29">
        <v>579</v>
      </c>
      <c r="AF122" s="29" t="s">
        <v>1089</v>
      </c>
      <c r="AG122" s="29">
        <v>603</v>
      </c>
      <c r="AH122" s="29" t="s">
        <v>1128</v>
      </c>
      <c r="AI122" s="29">
        <v>19680</v>
      </c>
      <c r="AJ122" s="29" t="s">
        <v>1091</v>
      </c>
      <c r="AK122" s="29" t="s">
        <v>1129</v>
      </c>
      <c r="AL122" s="40" t="s">
        <v>526</v>
      </c>
      <c r="AM122" s="28"/>
      <c r="AN122" s="28"/>
      <c r="AO122" s="28"/>
      <c r="AP122" s="28"/>
      <c r="AQ122" s="99"/>
      <c r="AR122" s="3"/>
      <c r="AS122" s="79"/>
      <c r="AT122" s="79"/>
      <c r="AU122" s="79"/>
      <c r="AV122" s="79"/>
      <c r="AW122" s="79"/>
      <c r="AX122" s="79"/>
      <c r="AY122" s="79"/>
      <c r="AZ122" s="79"/>
      <c r="BA122" s="79"/>
      <c r="BB122" s="146" t="s">
        <v>1216</v>
      </c>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row>
    <row r="123" spans="1:174" ht="63.75">
      <c r="A123" s="29" t="s">
        <v>561</v>
      </c>
      <c r="B123" s="29">
        <v>120</v>
      </c>
      <c r="C123" s="29" t="s">
        <v>1056</v>
      </c>
      <c r="D123" s="29" t="s">
        <v>1057</v>
      </c>
      <c r="E123" s="29" t="s">
        <v>54</v>
      </c>
      <c r="F123" s="66" t="s">
        <v>1058</v>
      </c>
      <c r="G123" s="29" t="s">
        <v>1059</v>
      </c>
      <c r="H123" s="29">
        <v>5</v>
      </c>
      <c r="I123" s="29" t="s">
        <v>54</v>
      </c>
      <c r="J123" s="29" t="s">
        <v>54</v>
      </c>
      <c r="K123" s="29" t="s">
        <v>1060</v>
      </c>
      <c r="L123" s="29" t="s">
        <v>1061</v>
      </c>
      <c r="M123" s="50" t="s">
        <v>1062</v>
      </c>
      <c r="N123" s="29" t="s">
        <v>1063</v>
      </c>
      <c r="O123" s="26">
        <v>43965</v>
      </c>
      <c r="P123" s="29" t="s">
        <v>1064</v>
      </c>
      <c r="Q123" s="26">
        <v>43965</v>
      </c>
      <c r="R123" s="26">
        <v>43965</v>
      </c>
      <c r="S123" s="29" t="s">
        <v>54</v>
      </c>
      <c r="T123" s="26">
        <v>43967</v>
      </c>
      <c r="U123" s="29" t="s">
        <v>63</v>
      </c>
      <c r="V123" s="57">
        <v>427665631</v>
      </c>
      <c r="W123" s="29" t="s">
        <v>54</v>
      </c>
      <c r="X123" s="26">
        <v>44150</v>
      </c>
      <c r="Y123" s="29" t="s">
        <v>964</v>
      </c>
      <c r="Z123" s="29" t="s">
        <v>943</v>
      </c>
      <c r="AA123" s="29" t="s">
        <v>121</v>
      </c>
      <c r="AB123" s="29" t="s">
        <v>1065</v>
      </c>
      <c r="AC123" s="29" t="s">
        <v>1066</v>
      </c>
      <c r="AD123" s="29" t="s">
        <v>54</v>
      </c>
      <c r="AE123" s="29">
        <v>525</v>
      </c>
      <c r="AF123" s="26">
        <v>43937</v>
      </c>
      <c r="AG123" s="29">
        <v>604</v>
      </c>
      <c r="AH123" s="26">
        <v>43966</v>
      </c>
      <c r="AI123" s="29" t="s">
        <v>54</v>
      </c>
      <c r="AJ123" s="29" t="s">
        <v>54</v>
      </c>
      <c r="AK123" s="29" t="s">
        <v>54</v>
      </c>
      <c r="AL123" s="40" t="s">
        <v>123</v>
      </c>
      <c r="AM123" s="28"/>
      <c r="AN123" s="28"/>
      <c r="AO123" s="28"/>
      <c r="AP123" s="28"/>
      <c r="AQ123" s="99"/>
      <c r="AR123" s="3"/>
      <c r="AS123" s="79"/>
      <c r="AT123" s="79"/>
      <c r="AU123" s="79"/>
      <c r="AV123" s="79"/>
      <c r="AW123" s="79"/>
      <c r="AX123" s="79"/>
      <c r="AY123" s="79"/>
      <c r="AZ123" s="79"/>
      <c r="BA123" s="79"/>
      <c r="BB123" s="146" t="s">
        <v>1216</v>
      </c>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28"/>
      <c r="DY123" s="28"/>
      <c r="DZ123" s="28"/>
      <c r="EA123" s="28"/>
      <c r="EB123" s="28"/>
      <c r="EC123" s="28"/>
      <c r="ED123" s="28"/>
      <c r="EE123" s="28"/>
      <c r="EF123" s="28"/>
      <c r="EG123" s="28"/>
      <c r="EH123" s="28"/>
      <c r="EI123" s="28"/>
      <c r="EJ123" s="28"/>
      <c r="EK123" s="28"/>
      <c r="EL123" s="28"/>
      <c r="EM123" s="28"/>
      <c r="EN123" s="28"/>
      <c r="EO123" s="28"/>
      <c r="EP123" s="28"/>
      <c r="EQ123" s="28"/>
      <c r="ER123" s="28"/>
      <c r="ES123" s="28"/>
      <c r="ET123" s="28"/>
      <c r="EU123" s="28"/>
      <c r="EV123" s="28"/>
      <c r="EW123" s="28"/>
      <c r="EX123" s="28"/>
      <c r="EY123" s="28"/>
      <c r="EZ123" s="28"/>
      <c r="FA123" s="28"/>
      <c r="FB123" s="28"/>
      <c r="FC123" s="28"/>
      <c r="FD123" s="28"/>
      <c r="FE123" s="28"/>
      <c r="FF123" s="28"/>
      <c r="FG123" s="28"/>
      <c r="FH123" s="28"/>
      <c r="FI123" s="28"/>
      <c r="FJ123" s="28"/>
      <c r="FK123" s="28"/>
      <c r="FL123" s="28"/>
      <c r="FM123" s="28"/>
      <c r="FN123" s="28"/>
      <c r="FO123" s="28"/>
      <c r="FP123" s="28"/>
      <c r="FQ123" s="28"/>
      <c r="FR123" s="28"/>
    </row>
    <row r="124" spans="1:174" ht="104.1" customHeight="1">
      <c r="A124" s="29" t="s">
        <v>480</v>
      </c>
      <c r="B124" s="29">
        <v>121</v>
      </c>
      <c r="C124" s="29" t="s">
        <v>1184</v>
      </c>
      <c r="D124" s="29" t="s">
        <v>53</v>
      </c>
      <c r="E124" s="29" t="s">
        <v>54</v>
      </c>
      <c r="F124" s="29" t="s">
        <v>1185</v>
      </c>
      <c r="G124" s="29" t="s">
        <v>1186</v>
      </c>
      <c r="H124" s="29"/>
      <c r="I124" s="29" t="s">
        <v>982</v>
      </c>
      <c r="J124" s="29" t="s">
        <v>1187</v>
      </c>
      <c r="K124" s="29" t="s">
        <v>1188</v>
      </c>
      <c r="L124" s="29">
        <v>3202245367</v>
      </c>
      <c r="M124" s="29" t="s">
        <v>1189</v>
      </c>
      <c r="N124" s="29" t="s">
        <v>1190</v>
      </c>
      <c r="O124" s="26">
        <v>43978</v>
      </c>
      <c r="P124" s="29" t="s">
        <v>478</v>
      </c>
      <c r="Q124" s="26">
        <v>43978</v>
      </c>
      <c r="R124" s="26">
        <v>43978</v>
      </c>
      <c r="S124" s="29" t="s">
        <v>150</v>
      </c>
      <c r="T124" s="26">
        <v>43979</v>
      </c>
      <c r="U124" s="29" t="s">
        <v>93</v>
      </c>
      <c r="V124" s="69">
        <v>16800000</v>
      </c>
      <c r="W124" s="69">
        <v>4200000</v>
      </c>
      <c r="X124" s="26">
        <v>44101</v>
      </c>
      <c r="Y124" s="29" t="s">
        <v>1088</v>
      </c>
      <c r="Z124" s="147" t="s">
        <v>1191</v>
      </c>
      <c r="AA124" s="29" t="s">
        <v>105</v>
      </c>
      <c r="AB124" s="29" t="s">
        <v>79</v>
      </c>
      <c r="AC124" s="29" t="s">
        <v>740</v>
      </c>
      <c r="AD124" s="29" t="s">
        <v>54</v>
      </c>
      <c r="AE124" s="29">
        <v>597</v>
      </c>
      <c r="AF124" s="29" t="s">
        <v>1192</v>
      </c>
      <c r="AG124" s="29">
        <v>609</v>
      </c>
      <c r="AH124" s="29" t="s">
        <v>1193</v>
      </c>
      <c r="AI124" s="29">
        <v>19580</v>
      </c>
      <c r="AJ124" s="29" t="s">
        <v>1194</v>
      </c>
      <c r="AK124" s="29">
        <v>45505</v>
      </c>
      <c r="AL124" s="40" t="s">
        <v>526</v>
      </c>
      <c r="AM124" s="28"/>
      <c r="AN124" s="28"/>
      <c r="AO124" s="28"/>
      <c r="AP124" s="28"/>
      <c r="AQ124" s="99"/>
      <c r="AR124" s="3"/>
      <c r="AS124" s="79"/>
      <c r="AT124" s="79"/>
      <c r="AU124" s="79"/>
      <c r="AV124" s="79"/>
      <c r="AW124" s="79"/>
      <c r="AX124" s="79"/>
      <c r="AY124" s="79"/>
      <c r="AZ124" s="79"/>
      <c r="BA124" s="79"/>
      <c r="BB124" s="146" t="s">
        <v>1216</v>
      </c>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row>
    <row r="125" spans="1:174" ht="104.1" customHeight="1">
      <c r="A125" s="29" t="s">
        <v>480</v>
      </c>
      <c r="B125" s="29">
        <v>122</v>
      </c>
      <c r="C125" s="29" t="s">
        <v>1195</v>
      </c>
      <c r="D125" s="29" t="s">
        <v>53</v>
      </c>
      <c r="E125" s="29" t="s">
        <v>54</v>
      </c>
      <c r="F125" s="29" t="s">
        <v>2225</v>
      </c>
      <c r="G125" s="29" t="s">
        <v>1196</v>
      </c>
      <c r="H125" s="29"/>
      <c r="I125" s="29" t="s">
        <v>982</v>
      </c>
      <c r="J125" s="29" t="s">
        <v>1197</v>
      </c>
      <c r="K125" s="29" t="s">
        <v>1198</v>
      </c>
      <c r="L125" s="29" t="s">
        <v>1199</v>
      </c>
      <c r="M125" s="29"/>
      <c r="N125" s="29" t="s">
        <v>387</v>
      </c>
      <c r="O125" s="26">
        <v>43978</v>
      </c>
      <c r="P125" s="29" t="s">
        <v>478</v>
      </c>
      <c r="Q125" s="26">
        <v>43978</v>
      </c>
      <c r="R125" s="26">
        <v>43978</v>
      </c>
      <c r="S125" s="29" t="s">
        <v>150</v>
      </c>
      <c r="T125" s="26">
        <v>43979</v>
      </c>
      <c r="U125" s="29" t="s">
        <v>93</v>
      </c>
      <c r="V125" s="69">
        <v>16800000</v>
      </c>
      <c r="W125" s="69">
        <v>4200000</v>
      </c>
      <c r="X125" s="26">
        <v>44101</v>
      </c>
      <c r="Y125" s="29" t="s">
        <v>1088</v>
      </c>
      <c r="Z125" s="147" t="s">
        <v>1200</v>
      </c>
      <c r="AA125" s="29" t="s">
        <v>105</v>
      </c>
      <c r="AB125" s="29" t="s">
        <v>79</v>
      </c>
      <c r="AC125" s="29" t="s">
        <v>740</v>
      </c>
      <c r="AD125" s="29" t="s">
        <v>54</v>
      </c>
      <c r="AE125" s="29">
        <v>597</v>
      </c>
      <c r="AF125" s="29" t="s">
        <v>1192</v>
      </c>
      <c r="AG125" s="29">
        <v>610</v>
      </c>
      <c r="AH125" s="29" t="s">
        <v>1193</v>
      </c>
      <c r="AI125" s="29">
        <v>19580</v>
      </c>
      <c r="AJ125" s="29" t="s">
        <v>1194</v>
      </c>
      <c r="AK125" s="29">
        <v>45505</v>
      </c>
      <c r="AL125" s="40" t="s">
        <v>526</v>
      </c>
      <c r="AM125" s="28"/>
      <c r="AN125" s="28"/>
      <c r="AO125" s="28"/>
      <c r="AP125" s="28"/>
      <c r="AQ125" s="99"/>
      <c r="AR125" s="3"/>
      <c r="AS125" s="79"/>
      <c r="AT125" s="79"/>
      <c r="AU125" s="79"/>
      <c r="AV125" s="79"/>
      <c r="AW125" s="79"/>
      <c r="AX125" s="79"/>
      <c r="AY125" s="79"/>
      <c r="AZ125" s="79"/>
      <c r="BA125" s="79"/>
      <c r="BB125" s="146" t="s">
        <v>1216</v>
      </c>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row>
    <row r="126" spans="1:174" ht="102" customHeight="1">
      <c r="A126" s="29" t="s">
        <v>561</v>
      </c>
      <c r="B126" s="29">
        <v>123</v>
      </c>
      <c r="C126" s="29" t="s">
        <v>1152</v>
      </c>
      <c r="D126" s="29" t="s">
        <v>70</v>
      </c>
      <c r="E126" s="29" t="s">
        <v>54</v>
      </c>
      <c r="F126" s="29" t="s">
        <v>1153</v>
      </c>
      <c r="G126" s="29" t="s">
        <v>1154</v>
      </c>
      <c r="H126" s="29"/>
      <c r="I126" s="29" t="s">
        <v>1155</v>
      </c>
      <c r="J126" s="29" t="s">
        <v>1156</v>
      </c>
      <c r="K126" s="29" t="s">
        <v>1157</v>
      </c>
      <c r="L126" s="29" t="s">
        <v>1158</v>
      </c>
      <c r="M126" s="29" t="s">
        <v>1159</v>
      </c>
      <c r="N126" s="29" t="s">
        <v>1160</v>
      </c>
      <c r="O126" s="26">
        <v>43984</v>
      </c>
      <c r="P126" s="29" t="s">
        <v>1161</v>
      </c>
      <c r="Q126" s="26">
        <v>43985</v>
      </c>
      <c r="R126" s="26">
        <v>43985</v>
      </c>
      <c r="S126" s="29" t="s">
        <v>248</v>
      </c>
      <c r="T126" s="26">
        <v>43986</v>
      </c>
      <c r="U126" s="29" t="s">
        <v>93</v>
      </c>
      <c r="V126" s="57">
        <v>16800000</v>
      </c>
      <c r="W126" s="57">
        <v>4200000</v>
      </c>
      <c r="X126" s="26">
        <v>44107</v>
      </c>
      <c r="Y126" s="29" t="s">
        <v>964</v>
      </c>
      <c r="Z126" s="29" t="s">
        <v>944</v>
      </c>
      <c r="AA126" s="29" t="s">
        <v>121</v>
      </c>
      <c r="AB126" s="29" t="s">
        <v>372</v>
      </c>
      <c r="AC126" s="29" t="s">
        <v>961</v>
      </c>
      <c r="AD126" s="29" t="s">
        <v>54</v>
      </c>
      <c r="AE126" s="29">
        <v>600</v>
      </c>
      <c r="AF126" s="26">
        <v>43979</v>
      </c>
      <c r="AG126" s="29">
        <v>611</v>
      </c>
      <c r="AH126" s="29">
        <v>43985</v>
      </c>
      <c r="AI126" s="29">
        <v>20244</v>
      </c>
      <c r="AJ126" s="26">
        <v>43979</v>
      </c>
      <c r="AK126" s="61">
        <v>46267</v>
      </c>
      <c r="AL126" s="40" t="s">
        <v>123</v>
      </c>
      <c r="AM126" s="28"/>
      <c r="AN126" s="28"/>
      <c r="AO126" s="28"/>
      <c r="AP126" s="28"/>
      <c r="AQ126" s="99"/>
      <c r="AR126" s="3"/>
      <c r="AS126" s="79"/>
      <c r="AT126" s="79"/>
      <c r="AU126" s="79"/>
      <c r="AV126" s="79"/>
      <c r="AW126" s="79"/>
      <c r="AX126" s="79"/>
      <c r="AY126" s="79"/>
      <c r="AZ126" s="79"/>
      <c r="BA126" s="79"/>
      <c r="BB126" s="155" t="s">
        <v>2142</v>
      </c>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row>
    <row r="127" spans="1:174" ht="128.1" customHeight="1">
      <c r="A127" s="29" t="s">
        <v>561</v>
      </c>
      <c r="B127" s="29">
        <v>124</v>
      </c>
      <c r="C127" s="29" t="s">
        <v>1162</v>
      </c>
      <c r="D127" s="29" t="s">
        <v>70</v>
      </c>
      <c r="E127" s="29" t="s">
        <v>54</v>
      </c>
      <c r="F127" s="29" t="s">
        <v>1163</v>
      </c>
      <c r="G127" s="29" t="s">
        <v>1164</v>
      </c>
      <c r="H127" s="29"/>
      <c r="I127" s="29" t="s">
        <v>1165</v>
      </c>
      <c r="J127" s="29" t="s">
        <v>1166</v>
      </c>
      <c r="K127" s="29" t="s">
        <v>1167</v>
      </c>
      <c r="L127" s="29" t="s">
        <v>1168</v>
      </c>
      <c r="M127" s="29" t="s">
        <v>1169</v>
      </c>
      <c r="N127" s="29" t="s">
        <v>1170</v>
      </c>
      <c r="O127" s="26">
        <v>43985</v>
      </c>
      <c r="P127" s="29" t="s">
        <v>1171</v>
      </c>
      <c r="Q127" s="26">
        <v>43986</v>
      </c>
      <c r="R127" s="26">
        <v>43987</v>
      </c>
      <c r="S127" s="29" t="s">
        <v>248</v>
      </c>
      <c r="T127" s="26">
        <v>43990</v>
      </c>
      <c r="U127" s="29" t="s">
        <v>93</v>
      </c>
      <c r="V127" s="57">
        <v>15600000</v>
      </c>
      <c r="W127" s="57">
        <v>3900000</v>
      </c>
      <c r="X127" s="26">
        <v>44111</v>
      </c>
      <c r="Y127" s="29" t="s">
        <v>964</v>
      </c>
      <c r="Z127" s="29" t="s">
        <v>1550</v>
      </c>
      <c r="AA127" s="29" t="s">
        <v>121</v>
      </c>
      <c r="AB127" s="29" t="s">
        <v>372</v>
      </c>
      <c r="AC127" s="29" t="s">
        <v>961</v>
      </c>
      <c r="AD127" s="29" t="s">
        <v>54</v>
      </c>
      <c r="AE127" s="29">
        <v>604</v>
      </c>
      <c r="AF127" s="26">
        <v>43983</v>
      </c>
      <c r="AG127" s="29">
        <v>612</v>
      </c>
      <c r="AH127" s="26">
        <v>43985</v>
      </c>
      <c r="AI127" s="29">
        <v>20142</v>
      </c>
      <c r="AJ127" s="26">
        <v>43973</v>
      </c>
      <c r="AK127" s="61">
        <v>45922</v>
      </c>
      <c r="AL127" s="40" t="s">
        <v>123</v>
      </c>
      <c r="AM127" s="28"/>
      <c r="AN127" s="28"/>
      <c r="AO127" s="28"/>
      <c r="AP127" s="28"/>
      <c r="AQ127" s="99"/>
      <c r="AR127" s="3"/>
      <c r="AS127" s="79"/>
      <c r="AT127" s="79"/>
      <c r="AU127" s="79"/>
      <c r="AV127" s="79"/>
      <c r="AW127" s="79"/>
      <c r="AX127" s="79"/>
      <c r="AY127" s="79"/>
      <c r="AZ127" s="79"/>
      <c r="BA127" s="79"/>
      <c r="BB127" s="155" t="s">
        <v>2143</v>
      </c>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row>
    <row r="128" spans="1:174" ht="242.1" customHeight="1">
      <c r="A128" s="29" t="s">
        <v>1201</v>
      </c>
      <c r="B128" s="29">
        <v>125</v>
      </c>
      <c r="C128" s="29" t="s">
        <v>1202</v>
      </c>
      <c r="D128" s="29" t="s">
        <v>53</v>
      </c>
      <c r="E128" s="29" t="s">
        <v>54</v>
      </c>
      <c r="F128" s="66" t="s">
        <v>1203</v>
      </c>
      <c r="G128" s="29"/>
      <c r="H128" s="29"/>
      <c r="I128" s="29" t="s">
        <v>1201</v>
      </c>
      <c r="J128" s="29"/>
      <c r="K128" s="29"/>
      <c r="L128" s="29" t="s">
        <v>1204</v>
      </c>
      <c r="M128" s="29"/>
      <c r="N128" s="29" t="s">
        <v>1205</v>
      </c>
      <c r="O128" s="26">
        <v>43987</v>
      </c>
      <c r="P128" s="29" t="s">
        <v>1206</v>
      </c>
      <c r="Q128" s="29"/>
      <c r="R128" s="29"/>
      <c r="S128" s="29"/>
      <c r="T128" s="70"/>
      <c r="U128" s="29" t="s">
        <v>1207</v>
      </c>
      <c r="V128" s="29" t="s">
        <v>1208</v>
      </c>
      <c r="W128" s="29" t="s">
        <v>1209</v>
      </c>
      <c r="X128" s="26">
        <v>44016</v>
      </c>
      <c r="Y128" s="29" t="s">
        <v>1088</v>
      </c>
      <c r="Z128" s="29" t="s">
        <v>454</v>
      </c>
      <c r="AA128" s="29" t="s">
        <v>105</v>
      </c>
      <c r="AB128" s="29" t="s">
        <v>79</v>
      </c>
      <c r="AC128" s="29" t="s">
        <v>740</v>
      </c>
      <c r="AD128" s="29" t="s">
        <v>54</v>
      </c>
      <c r="AE128" s="29">
        <v>605</v>
      </c>
      <c r="AF128" s="29" t="s">
        <v>1210</v>
      </c>
      <c r="AG128" s="29" t="s">
        <v>1211</v>
      </c>
      <c r="AH128" s="26">
        <v>43990</v>
      </c>
      <c r="AI128" s="29" t="s">
        <v>1212</v>
      </c>
      <c r="AJ128" s="29" t="s">
        <v>1212</v>
      </c>
      <c r="AK128" s="29" t="s">
        <v>1212</v>
      </c>
      <c r="AL128" s="29" t="s">
        <v>526</v>
      </c>
      <c r="AM128" s="28"/>
      <c r="AN128" s="28"/>
      <c r="AO128" s="28"/>
      <c r="AP128" s="28"/>
      <c r="AQ128" s="99"/>
      <c r="AR128" s="3"/>
      <c r="AS128" s="79"/>
      <c r="AT128" s="79"/>
      <c r="AU128" s="79"/>
      <c r="AV128" s="79"/>
      <c r="AW128" s="79"/>
      <c r="AX128" s="79"/>
      <c r="AY128" s="79"/>
      <c r="AZ128" s="79"/>
      <c r="BA128" s="79"/>
      <c r="BB128" s="146" t="s">
        <v>1216</v>
      </c>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row>
    <row r="129" spans="1:180" ht="116.1" customHeight="1">
      <c r="A129" s="29" t="s">
        <v>561</v>
      </c>
      <c r="B129" s="29">
        <v>126</v>
      </c>
      <c r="C129" s="29" t="s">
        <v>1172</v>
      </c>
      <c r="D129" s="29" t="s">
        <v>1033</v>
      </c>
      <c r="E129" s="29" t="s">
        <v>54</v>
      </c>
      <c r="F129" s="66" t="s">
        <v>1173</v>
      </c>
      <c r="G129" s="29" t="s">
        <v>1174</v>
      </c>
      <c r="H129" s="29"/>
      <c r="I129" s="29" t="s">
        <v>54</v>
      </c>
      <c r="J129" s="29" t="s">
        <v>54</v>
      </c>
      <c r="K129" s="29" t="s">
        <v>1175</v>
      </c>
      <c r="L129" s="29" t="s">
        <v>1176</v>
      </c>
      <c r="M129" s="60" t="s">
        <v>1177</v>
      </c>
      <c r="N129" s="29" t="s">
        <v>1178</v>
      </c>
      <c r="O129" s="26">
        <v>43990</v>
      </c>
      <c r="P129" s="29" t="s">
        <v>1179</v>
      </c>
      <c r="Q129" s="26">
        <v>43990</v>
      </c>
      <c r="R129" s="26">
        <v>43991</v>
      </c>
      <c r="S129" s="29" t="s">
        <v>54</v>
      </c>
      <c r="T129" s="26">
        <v>43991</v>
      </c>
      <c r="U129" s="29" t="s">
        <v>2097</v>
      </c>
      <c r="V129" s="57">
        <v>24000000</v>
      </c>
      <c r="W129" s="29" t="s">
        <v>54</v>
      </c>
      <c r="X129" s="26">
        <v>44234</v>
      </c>
      <c r="Y129" s="29" t="s">
        <v>964</v>
      </c>
      <c r="Z129" s="29" t="s">
        <v>1181</v>
      </c>
      <c r="AA129" s="29" t="s">
        <v>121</v>
      </c>
      <c r="AB129" s="29" t="s">
        <v>1182</v>
      </c>
      <c r="AC129" s="29" t="s">
        <v>1183</v>
      </c>
      <c r="AD129" s="29" t="s">
        <v>54</v>
      </c>
      <c r="AE129" s="29">
        <v>601</v>
      </c>
      <c r="AF129" s="26">
        <v>43980</v>
      </c>
      <c r="AG129" s="29">
        <v>625</v>
      </c>
      <c r="AH129" s="26">
        <v>43990</v>
      </c>
      <c r="AI129" s="29" t="s">
        <v>54</v>
      </c>
      <c r="AJ129" s="29" t="s">
        <v>54</v>
      </c>
      <c r="AK129" s="29" t="s">
        <v>54</v>
      </c>
      <c r="AL129" s="40" t="s">
        <v>123</v>
      </c>
      <c r="AM129" s="28"/>
      <c r="AN129" s="28"/>
      <c r="AO129" s="28"/>
      <c r="AP129" s="28"/>
      <c r="AQ129" s="99"/>
      <c r="AR129" s="3"/>
      <c r="AS129" s="79"/>
      <c r="AT129" s="79"/>
      <c r="AU129" s="79"/>
      <c r="AV129" s="79"/>
      <c r="AW129" s="79"/>
      <c r="AX129" s="79"/>
      <c r="AY129" s="79"/>
      <c r="AZ129" s="79"/>
      <c r="BA129" s="79"/>
      <c r="BB129" s="155" t="s">
        <v>2144</v>
      </c>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row>
    <row r="130" spans="1:180" ht="122.1" customHeight="1">
      <c r="A130" s="29" t="s">
        <v>635</v>
      </c>
      <c r="B130" s="29">
        <v>127</v>
      </c>
      <c r="C130" s="29" t="s">
        <v>1218</v>
      </c>
      <c r="D130" s="29" t="s">
        <v>1033</v>
      </c>
      <c r="E130" s="29" t="s">
        <v>1219</v>
      </c>
      <c r="F130" s="29" t="s">
        <v>1220</v>
      </c>
      <c r="G130" s="29" t="s">
        <v>1221</v>
      </c>
      <c r="H130" s="29">
        <v>2</v>
      </c>
      <c r="I130" s="29" t="s">
        <v>1222</v>
      </c>
      <c r="J130" s="29" t="s">
        <v>972</v>
      </c>
      <c r="K130" s="29" t="s">
        <v>1223</v>
      </c>
      <c r="L130" s="29" t="s">
        <v>1224</v>
      </c>
      <c r="M130" s="29" t="s">
        <v>1225</v>
      </c>
      <c r="N130" s="29" t="s">
        <v>1226</v>
      </c>
      <c r="O130" s="26">
        <v>44000</v>
      </c>
      <c r="P130" s="29" t="s">
        <v>1227</v>
      </c>
      <c r="Q130" s="29" t="s">
        <v>1228</v>
      </c>
      <c r="R130" s="26">
        <v>44005</v>
      </c>
      <c r="S130" s="29"/>
      <c r="T130" s="26">
        <v>44005</v>
      </c>
      <c r="U130" s="29" t="s">
        <v>93</v>
      </c>
      <c r="V130" s="29" t="s">
        <v>1229</v>
      </c>
      <c r="W130" s="29" t="s">
        <v>1230</v>
      </c>
      <c r="X130" s="26">
        <v>44126</v>
      </c>
      <c r="Y130" s="29" t="s">
        <v>963</v>
      </c>
      <c r="Z130" s="147" t="s">
        <v>2194</v>
      </c>
      <c r="AA130" s="29" t="s">
        <v>121</v>
      </c>
      <c r="AB130" s="29" t="s">
        <v>290</v>
      </c>
      <c r="AC130" s="29" t="s">
        <v>1232</v>
      </c>
      <c r="AD130" s="29" t="s">
        <v>972</v>
      </c>
      <c r="AE130" s="29">
        <v>607</v>
      </c>
      <c r="AF130" s="26">
        <v>43990</v>
      </c>
      <c r="AG130" s="29">
        <v>631</v>
      </c>
      <c r="AH130" s="26">
        <v>44005</v>
      </c>
      <c r="AI130" s="29" t="s">
        <v>972</v>
      </c>
      <c r="AJ130" s="29" t="s">
        <v>972</v>
      </c>
      <c r="AK130" s="29" t="s">
        <v>972</v>
      </c>
      <c r="AL130" s="40" t="s">
        <v>548</v>
      </c>
      <c r="AM130" s="28"/>
      <c r="AN130" s="28"/>
      <c r="AO130" s="28"/>
      <c r="AP130" s="28"/>
      <c r="AQ130" s="99">
        <v>12000000</v>
      </c>
      <c r="AR130" s="4">
        <v>728</v>
      </c>
      <c r="AS130" s="78" t="s">
        <v>2073</v>
      </c>
      <c r="AT130" s="78">
        <v>739</v>
      </c>
      <c r="AU130" s="78" t="s">
        <v>2073</v>
      </c>
      <c r="AV130" s="116" t="s">
        <v>2051</v>
      </c>
      <c r="AW130" s="78" t="s">
        <v>2073</v>
      </c>
      <c r="AX130" s="124">
        <v>44054</v>
      </c>
      <c r="AY130" s="124">
        <v>44063</v>
      </c>
      <c r="AZ130" s="124">
        <v>44126</v>
      </c>
      <c r="BA130" s="79" t="s">
        <v>2072</v>
      </c>
      <c r="BB130" s="146" t="s">
        <v>1216</v>
      </c>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row>
    <row r="131" spans="1:180" ht="81.95" customHeight="1">
      <c r="A131" s="29" t="s">
        <v>561</v>
      </c>
      <c r="B131" s="29">
        <v>128</v>
      </c>
      <c r="C131" s="29" t="s">
        <v>1233</v>
      </c>
      <c r="D131" s="29" t="s">
        <v>70</v>
      </c>
      <c r="E131" s="29" t="s">
        <v>54</v>
      </c>
      <c r="F131" s="29" t="s">
        <v>1234</v>
      </c>
      <c r="G131" s="29" t="s">
        <v>1235</v>
      </c>
      <c r="H131" s="29"/>
      <c r="I131" s="29" t="s">
        <v>1236</v>
      </c>
      <c r="J131" s="29" t="s">
        <v>1156</v>
      </c>
      <c r="K131" s="29" t="s">
        <v>1237</v>
      </c>
      <c r="L131" s="29">
        <v>3187704368</v>
      </c>
      <c r="M131" s="29" t="s">
        <v>1238</v>
      </c>
      <c r="N131" s="29" t="s">
        <v>1239</v>
      </c>
      <c r="O131" s="26">
        <v>44006</v>
      </c>
      <c r="P131" s="29" t="s">
        <v>1240</v>
      </c>
      <c r="Q131" s="26">
        <v>44006</v>
      </c>
      <c r="R131" s="26">
        <v>44007</v>
      </c>
      <c r="S131" s="29" t="s">
        <v>248</v>
      </c>
      <c r="T131" s="26">
        <v>44007</v>
      </c>
      <c r="U131" s="29" t="s">
        <v>93</v>
      </c>
      <c r="V131" s="29" t="s">
        <v>1241</v>
      </c>
      <c r="W131" s="29" t="s">
        <v>1242</v>
      </c>
      <c r="X131" s="26">
        <v>44128</v>
      </c>
      <c r="Y131" s="29" t="s">
        <v>964</v>
      </c>
      <c r="Z131" s="147" t="s">
        <v>54</v>
      </c>
      <c r="AA131" s="29" t="s">
        <v>121</v>
      </c>
      <c r="AB131" s="29" t="s">
        <v>372</v>
      </c>
      <c r="AC131" s="29" t="s">
        <v>961</v>
      </c>
      <c r="AD131" s="29" t="s">
        <v>54</v>
      </c>
      <c r="AE131" s="29">
        <v>621</v>
      </c>
      <c r="AF131" s="26">
        <v>43999</v>
      </c>
      <c r="AG131" s="29">
        <v>634</v>
      </c>
      <c r="AH131" s="26">
        <v>44006</v>
      </c>
      <c r="AI131" s="29">
        <v>20493</v>
      </c>
      <c r="AJ131" s="26">
        <v>43999</v>
      </c>
      <c r="AK131" s="29">
        <v>47352</v>
      </c>
      <c r="AL131" s="40" t="s">
        <v>123</v>
      </c>
      <c r="AM131" s="28"/>
      <c r="AN131" s="28"/>
      <c r="AO131" s="28"/>
      <c r="AP131" s="28"/>
      <c r="AQ131" s="3"/>
      <c r="AR131" s="3"/>
      <c r="AS131" s="79"/>
      <c r="AT131" s="79"/>
      <c r="AU131" s="79"/>
      <c r="AV131" s="79"/>
      <c r="AW131" s="79"/>
      <c r="AX131" s="79"/>
      <c r="AY131" s="79"/>
      <c r="AZ131" s="79"/>
      <c r="BA131" s="79"/>
      <c r="BB131" s="155" t="s">
        <v>2145</v>
      </c>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row>
    <row r="132" spans="1:180" ht="107.1" customHeight="1">
      <c r="A132" s="29" t="s">
        <v>635</v>
      </c>
      <c r="B132" s="29">
        <v>130</v>
      </c>
      <c r="C132" s="29" t="s">
        <v>1243</v>
      </c>
      <c r="D132" s="29" t="s">
        <v>1033</v>
      </c>
      <c r="E132" s="29" t="s">
        <v>54</v>
      </c>
      <c r="F132" s="66" t="s">
        <v>1244</v>
      </c>
      <c r="G132" s="29" t="s">
        <v>1245</v>
      </c>
      <c r="H132" s="29"/>
      <c r="I132" s="29" t="s">
        <v>54</v>
      </c>
      <c r="J132" s="29" t="s">
        <v>54</v>
      </c>
      <c r="K132" s="29" t="s">
        <v>1246</v>
      </c>
      <c r="L132" s="29" t="s">
        <v>1247</v>
      </c>
      <c r="M132" s="29" t="s">
        <v>1248</v>
      </c>
      <c r="N132" s="29" t="s">
        <v>1249</v>
      </c>
      <c r="O132" s="26">
        <v>44005</v>
      </c>
      <c r="P132" s="29" t="s">
        <v>1250</v>
      </c>
      <c r="Q132" s="26">
        <v>44005</v>
      </c>
      <c r="R132" s="26">
        <v>44005</v>
      </c>
      <c r="S132" s="29" t="s">
        <v>54</v>
      </c>
      <c r="T132" s="26">
        <v>44007</v>
      </c>
      <c r="U132" s="29" t="s">
        <v>63</v>
      </c>
      <c r="V132" s="29" t="s">
        <v>1251</v>
      </c>
      <c r="W132" s="29" t="s">
        <v>54</v>
      </c>
      <c r="X132" s="26">
        <v>44189</v>
      </c>
      <c r="Y132" s="29" t="s">
        <v>964</v>
      </c>
      <c r="Z132" s="147" t="s">
        <v>1252</v>
      </c>
      <c r="AA132" s="29" t="s">
        <v>121</v>
      </c>
      <c r="AB132" s="29" t="s">
        <v>1253</v>
      </c>
      <c r="AC132" s="29" t="s">
        <v>1254</v>
      </c>
      <c r="AD132" s="29" t="s">
        <v>54</v>
      </c>
      <c r="AE132" s="29">
        <v>608</v>
      </c>
      <c r="AF132" s="26">
        <v>43990</v>
      </c>
      <c r="AG132" s="29">
        <v>633</v>
      </c>
      <c r="AH132" s="26">
        <v>44006</v>
      </c>
      <c r="AI132" s="29" t="s">
        <v>54</v>
      </c>
      <c r="AJ132" s="29" t="s">
        <v>54</v>
      </c>
      <c r="AK132" s="29" t="s">
        <v>54</v>
      </c>
      <c r="AL132" s="40" t="s">
        <v>123</v>
      </c>
      <c r="AM132" s="28"/>
      <c r="AN132" s="28"/>
      <c r="AO132" s="28"/>
      <c r="AP132" s="28"/>
      <c r="AQ132" s="3"/>
      <c r="AR132" s="3"/>
      <c r="AS132" s="79"/>
      <c r="AT132" s="79"/>
      <c r="AU132" s="79"/>
      <c r="AV132" s="79"/>
      <c r="AW132" s="79"/>
      <c r="AX132" s="79"/>
      <c r="AY132" s="79"/>
      <c r="AZ132" s="79"/>
      <c r="BA132" s="79"/>
      <c r="BB132" s="155" t="s">
        <v>2146</v>
      </c>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row>
    <row r="133" spans="1:180" ht="131.25" customHeight="1">
      <c r="A133" s="29" t="s">
        <v>1255</v>
      </c>
      <c r="B133" s="29">
        <v>131</v>
      </c>
      <c r="C133" s="29" t="s">
        <v>1256</v>
      </c>
      <c r="D133" s="29" t="s">
        <v>53</v>
      </c>
      <c r="E133" s="29" t="s">
        <v>54</v>
      </c>
      <c r="F133" s="66" t="s">
        <v>1257</v>
      </c>
      <c r="G133" s="29" t="s">
        <v>1258</v>
      </c>
      <c r="H133" s="29">
        <v>1</v>
      </c>
      <c r="I133" s="29" t="s">
        <v>1259</v>
      </c>
      <c r="J133" s="29" t="s">
        <v>54</v>
      </c>
      <c r="K133" s="29" t="s">
        <v>1260</v>
      </c>
      <c r="L133" s="29" t="s">
        <v>1261</v>
      </c>
      <c r="M133" s="29" t="s">
        <v>54</v>
      </c>
      <c r="N133" s="29" t="s">
        <v>1262</v>
      </c>
      <c r="O133" s="26">
        <v>44006</v>
      </c>
      <c r="P133" s="29" t="s">
        <v>1206</v>
      </c>
      <c r="Q133" s="29" t="s">
        <v>1263</v>
      </c>
      <c r="R133" s="29" t="s">
        <v>1263</v>
      </c>
      <c r="S133" s="26">
        <v>44012</v>
      </c>
      <c r="T133" s="29" t="s">
        <v>1264</v>
      </c>
      <c r="U133" s="29"/>
      <c r="V133" s="29" t="s">
        <v>1266</v>
      </c>
      <c r="W133" s="29" t="s">
        <v>54</v>
      </c>
      <c r="X133" s="29" t="s">
        <v>1267</v>
      </c>
      <c r="Y133" s="29" t="s">
        <v>964</v>
      </c>
      <c r="Z133" s="29" t="s">
        <v>454</v>
      </c>
      <c r="AA133" s="29" t="s">
        <v>121</v>
      </c>
      <c r="AB133" s="29" t="s">
        <v>1268</v>
      </c>
      <c r="AC133" s="29" t="s">
        <v>1269</v>
      </c>
      <c r="AD133" s="29" t="s">
        <v>54</v>
      </c>
      <c r="AE133" s="29">
        <v>622</v>
      </c>
      <c r="AF133" s="29" t="s">
        <v>1277</v>
      </c>
      <c r="AG133" s="29">
        <v>635</v>
      </c>
      <c r="AH133" s="29" t="s">
        <v>1278</v>
      </c>
      <c r="AI133" s="29" t="s">
        <v>448</v>
      </c>
      <c r="AJ133" s="29" t="s">
        <v>448</v>
      </c>
      <c r="AK133" s="29" t="s">
        <v>448</v>
      </c>
      <c r="AL133" s="40" t="s">
        <v>526</v>
      </c>
      <c r="AM133" s="28"/>
      <c r="AN133" s="28"/>
      <c r="AO133" s="28"/>
      <c r="AP133" s="28"/>
      <c r="AQ133" s="3"/>
      <c r="AR133" s="3"/>
      <c r="AS133" s="79"/>
      <c r="AT133" s="79"/>
      <c r="AU133" s="79"/>
      <c r="AV133" s="79"/>
      <c r="AW133" s="79"/>
      <c r="AX133" s="79"/>
      <c r="AY133" s="79"/>
      <c r="AZ133" s="79"/>
      <c r="BA133" s="79"/>
      <c r="BB133" s="146" t="s">
        <v>1216</v>
      </c>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row>
    <row r="134" spans="1:180" ht="93" customHeight="1">
      <c r="A134" s="29" t="s">
        <v>635</v>
      </c>
      <c r="B134" s="29">
        <v>132</v>
      </c>
      <c r="C134" s="29" t="s">
        <v>1270</v>
      </c>
      <c r="D134" s="29" t="s">
        <v>70</v>
      </c>
      <c r="E134" s="29" t="s">
        <v>54</v>
      </c>
      <c r="F134" s="29" t="s">
        <v>2196</v>
      </c>
      <c r="G134" s="29" t="s">
        <v>1271</v>
      </c>
      <c r="H134" s="29"/>
      <c r="I134" s="29" t="s">
        <v>125</v>
      </c>
      <c r="J134" s="29" t="s">
        <v>852</v>
      </c>
      <c r="K134" s="29" t="s">
        <v>1272</v>
      </c>
      <c r="L134" s="29">
        <v>3183751093</v>
      </c>
      <c r="M134" s="29" t="s">
        <v>54</v>
      </c>
      <c r="N134" s="29" t="s">
        <v>1273</v>
      </c>
      <c r="O134" s="26">
        <v>44009</v>
      </c>
      <c r="P134" s="29" t="s">
        <v>1274</v>
      </c>
      <c r="Q134" s="26">
        <v>44013</v>
      </c>
      <c r="R134" s="26">
        <v>44016</v>
      </c>
      <c r="S134" s="29" t="s">
        <v>150</v>
      </c>
      <c r="T134" s="26">
        <v>44016</v>
      </c>
      <c r="U134" s="29" t="s">
        <v>93</v>
      </c>
      <c r="V134" s="29" t="s">
        <v>1275</v>
      </c>
      <c r="W134" s="29" t="s">
        <v>1276</v>
      </c>
      <c r="X134" s="26">
        <v>44138</v>
      </c>
      <c r="Y134" s="29" t="s">
        <v>964</v>
      </c>
      <c r="Z134" s="26" t="s">
        <v>2195</v>
      </c>
      <c r="AA134" s="29" t="s">
        <v>261</v>
      </c>
      <c r="AB134" s="29" t="s">
        <v>372</v>
      </c>
      <c r="AC134" s="29" t="s">
        <v>961</v>
      </c>
      <c r="AD134" s="29" t="s">
        <v>54</v>
      </c>
      <c r="AE134" s="29">
        <v>616</v>
      </c>
      <c r="AF134" s="26">
        <v>43999</v>
      </c>
      <c r="AG134" s="29">
        <v>640</v>
      </c>
      <c r="AH134" s="26">
        <v>44009</v>
      </c>
      <c r="AI134" s="29">
        <v>20492</v>
      </c>
      <c r="AJ134" s="26">
        <v>43999</v>
      </c>
      <c r="AK134" s="29">
        <v>47354</v>
      </c>
      <c r="AL134" s="40" t="s">
        <v>123</v>
      </c>
      <c r="AM134" s="28" t="s">
        <v>2197</v>
      </c>
      <c r="AN134" s="28"/>
      <c r="AO134" s="28"/>
      <c r="AP134" s="28"/>
      <c r="AQ134" s="3"/>
      <c r="AR134" s="3"/>
      <c r="AS134" s="79"/>
      <c r="AT134" s="79"/>
      <c r="AU134" s="79"/>
      <c r="AV134" s="79"/>
      <c r="AW134" s="79"/>
      <c r="AX134" s="79"/>
      <c r="AY134" s="79"/>
      <c r="AZ134" s="79"/>
      <c r="BA134" s="79"/>
      <c r="BB134" s="155" t="s">
        <v>2147</v>
      </c>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row>
    <row r="135" spans="1:180" ht="162.94999999999999" customHeight="1">
      <c r="A135" s="29" t="s">
        <v>635</v>
      </c>
      <c r="B135" s="29">
        <v>133</v>
      </c>
      <c r="C135" s="29" t="s">
        <v>1279</v>
      </c>
      <c r="D135" s="29" t="s">
        <v>53</v>
      </c>
      <c r="E135" s="29" t="s">
        <v>54</v>
      </c>
      <c r="F135" s="29" t="s">
        <v>1280</v>
      </c>
      <c r="G135" s="29">
        <v>1052395805</v>
      </c>
      <c r="H135" s="29">
        <v>7</v>
      </c>
      <c r="I135" s="29" t="s">
        <v>1281</v>
      </c>
      <c r="J135" s="29" t="s">
        <v>1282</v>
      </c>
      <c r="K135" s="29" t="s">
        <v>1283</v>
      </c>
      <c r="L135" s="29">
        <v>3133955049</v>
      </c>
      <c r="M135" s="29" t="s">
        <v>1284</v>
      </c>
      <c r="N135" s="29" t="s">
        <v>1285</v>
      </c>
      <c r="O135" s="26">
        <v>44008</v>
      </c>
      <c r="P135" s="29" t="s">
        <v>1286</v>
      </c>
      <c r="Q135" s="26">
        <v>44013</v>
      </c>
      <c r="R135" s="26">
        <v>44013</v>
      </c>
      <c r="S135" s="29" t="s">
        <v>150</v>
      </c>
      <c r="T135" s="26">
        <v>44014</v>
      </c>
      <c r="U135" s="29" t="s">
        <v>93</v>
      </c>
      <c r="V135" s="29" t="s">
        <v>1287</v>
      </c>
      <c r="W135" s="29" t="s">
        <v>1288</v>
      </c>
      <c r="X135" s="26">
        <v>44136</v>
      </c>
      <c r="Y135" s="29" t="s">
        <v>963</v>
      </c>
      <c r="Z135" s="29" t="s">
        <v>1550</v>
      </c>
      <c r="AA135" s="29" t="s">
        <v>261</v>
      </c>
      <c r="AB135" s="29" t="s">
        <v>1289</v>
      </c>
      <c r="AC135" s="29" t="s">
        <v>80</v>
      </c>
      <c r="AD135" s="29" t="s">
        <v>843</v>
      </c>
      <c r="AE135" s="29">
        <v>620</v>
      </c>
      <c r="AF135" s="26">
        <v>43999</v>
      </c>
      <c r="AG135" s="29">
        <v>652</v>
      </c>
      <c r="AH135" s="26">
        <v>44013</v>
      </c>
      <c r="AI135" s="29">
        <v>20498</v>
      </c>
      <c r="AJ135" s="26">
        <v>43999</v>
      </c>
      <c r="AK135" s="29">
        <v>47341</v>
      </c>
      <c r="AL135" s="40" t="s">
        <v>548</v>
      </c>
      <c r="AM135" s="28"/>
      <c r="AN135" s="28"/>
      <c r="AO135" s="28"/>
      <c r="AP135" s="28"/>
      <c r="AQ135" s="3"/>
      <c r="AR135" s="3"/>
      <c r="AS135" s="79"/>
      <c r="AT135" s="79"/>
      <c r="AU135" s="79"/>
      <c r="AV135" s="79"/>
      <c r="AW135" s="79"/>
      <c r="AX135" s="79"/>
      <c r="AY135" s="79"/>
      <c r="AZ135" s="79"/>
      <c r="BA135" s="79"/>
      <c r="BB135" s="146" t="s">
        <v>1216</v>
      </c>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row>
    <row r="136" spans="1:180" ht="111.95" customHeight="1">
      <c r="A136" s="29" t="s">
        <v>635</v>
      </c>
      <c r="B136" s="29">
        <v>134</v>
      </c>
      <c r="C136" s="29" t="s">
        <v>1290</v>
      </c>
      <c r="D136" s="29" t="s">
        <v>53</v>
      </c>
      <c r="E136" s="29" t="s">
        <v>54</v>
      </c>
      <c r="F136" s="29" t="s">
        <v>1291</v>
      </c>
      <c r="G136" s="29">
        <v>40077422</v>
      </c>
      <c r="H136" s="29">
        <v>1</v>
      </c>
      <c r="I136" s="29" t="s">
        <v>1292</v>
      </c>
      <c r="J136" s="29" t="s">
        <v>1293</v>
      </c>
      <c r="K136" s="29" t="s">
        <v>1294</v>
      </c>
      <c r="L136" s="29">
        <v>314767761</v>
      </c>
      <c r="M136" s="50" t="s">
        <v>1310</v>
      </c>
      <c r="N136" s="29" t="s">
        <v>1295</v>
      </c>
      <c r="O136" s="26">
        <v>44007</v>
      </c>
      <c r="P136" s="29" t="s">
        <v>478</v>
      </c>
      <c r="Q136" s="26">
        <v>44012</v>
      </c>
      <c r="R136" s="26">
        <v>44012</v>
      </c>
      <c r="S136" s="29" t="s">
        <v>150</v>
      </c>
      <c r="T136" s="26">
        <v>44013</v>
      </c>
      <c r="U136" s="29" t="s">
        <v>93</v>
      </c>
      <c r="V136" s="29" t="s">
        <v>1296</v>
      </c>
      <c r="W136" s="29" t="s">
        <v>1297</v>
      </c>
      <c r="X136" s="26">
        <v>44135</v>
      </c>
      <c r="Y136" s="29" t="s">
        <v>1088</v>
      </c>
      <c r="Z136" s="29" t="s">
        <v>1550</v>
      </c>
      <c r="AA136" s="29" t="s">
        <v>1320</v>
      </c>
      <c r="AB136" s="29" t="s">
        <v>79</v>
      </c>
      <c r="AC136" s="29" t="s">
        <v>80</v>
      </c>
      <c r="AD136" s="29" t="s">
        <v>54</v>
      </c>
      <c r="AE136" s="29">
        <v>614</v>
      </c>
      <c r="AF136" s="29" t="s">
        <v>1298</v>
      </c>
      <c r="AG136" s="29">
        <v>638</v>
      </c>
      <c r="AH136" s="26">
        <v>43837</v>
      </c>
      <c r="AI136" s="29">
        <v>2049</v>
      </c>
      <c r="AJ136" s="29" t="s">
        <v>1299</v>
      </c>
      <c r="AK136" s="29">
        <v>4734</v>
      </c>
      <c r="AL136" s="40" t="s">
        <v>526</v>
      </c>
      <c r="AM136" s="28"/>
      <c r="AN136" s="28"/>
      <c r="AO136" s="28"/>
      <c r="AP136" s="28"/>
      <c r="AQ136" s="3"/>
      <c r="AR136" s="3"/>
      <c r="AS136" s="79"/>
      <c r="AT136" s="79"/>
      <c r="AU136" s="79"/>
      <c r="AV136" s="79"/>
      <c r="AW136" s="79"/>
      <c r="AX136" s="79"/>
      <c r="AY136" s="79"/>
      <c r="AZ136" s="79"/>
      <c r="BA136" s="79"/>
      <c r="BB136" s="146" t="s">
        <v>1216</v>
      </c>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row>
    <row r="137" spans="1:180" ht="120" customHeight="1">
      <c r="A137" s="29" t="s">
        <v>635</v>
      </c>
      <c r="B137" s="29">
        <v>135</v>
      </c>
      <c r="C137" s="29" t="s">
        <v>1300</v>
      </c>
      <c r="D137" s="29" t="s">
        <v>53</v>
      </c>
      <c r="E137" s="29" t="s">
        <v>54</v>
      </c>
      <c r="F137" s="29" t="s">
        <v>1301</v>
      </c>
      <c r="G137" s="29">
        <v>79778835</v>
      </c>
      <c r="H137" s="29">
        <v>1</v>
      </c>
      <c r="I137" s="29" t="s">
        <v>1302</v>
      </c>
      <c r="J137" s="29" t="s">
        <v>1303</v>
      </c>
      <c r="K137" s="29" t="s">
        <v>1304</v>
      </c>
      <c r="L137" s="29">
        <v>3108068324</v>
      </c>
      <c r="M137" s="50" t="s">
        <v>1309</v>
      </c>
      <c r="N137" s="29" t="s">
        <v>1295</v>
      </c>
      <c r="O137" s="26">
        <v>44007</v>
      </c>
      <c r="P137" s="29" t="s">
        <v>478</v>
      </c>
      <c r="Q137" s="26">
        <v>44012</v>
      </c>
      <c r="R137" s="29" t="s">
        <v>1305</v>
      </c>
      <c r="S137" s="29" t="s">
        <v>150</v>
      </c>
      <c r="T137" s="26">
        <v>44013</v>
      </c>
      <c r="U137" s="29" t="s">
        <v>93</v>
      </c>
      <c r="V137" s="29" t="s">
        <v>1306</v>
      </c>
      <c r="W137" s="29" t="s">
        <v>1297</v>
      </c>
      <c r="X137" s="26">
        <v>44135</v>
      </c>
      <c r="Y137" s="29" t="s">
        <v>1088</v>
      </c>
      <c r="Z137" s="29" t="s">
        <v>1550</v>
      </c>
      <c r="AA137" s="29" t="s">
        <v>1320</v>
      </c>
      <c r="AB137" s="29" t="s">
        <v>79</v>
      </c>
      <c r="AC137" s="29" t="s">
        <v>80</v>
      </c>
      <c r="AD137" s="29" t="s">
        <v>54</v>
      </c>
      <c r="AE137" s="29">
        <v>612</v>
      </c>
      <c r="AF137" s="29" t="s">
        <v>1298</v>
      </c>
      <c r="AG137" s="29">
        <v>639</v>
      </c>
      <c r="AH137" s="29" t="s">
        <v>1307</v>
      </c>
      <c r="AI137" s="29">
        <v>20496</v>
      </c>
      <c r="AJ137" s="29" t="s">
        <v>1308</v>
      </c>
      <c r="AK137" s="29">
        <v>47346</v>
      </c>
      <c r="AL137" s="40" t="s">
        <v>526</v>
      </c>
      <c r="AM137" s="28"/>
      <c r="AN137" s="28"/>
      <c r="AO137" s="28"/>
      <c r="AP137" s="28"/>
      <c r="AQ137" s="3"/>
      <c r="AR137" s="3"/>
      <c r="AS137" s="79"/>
      <c r="AT137" s="79"/>
      <c r="AU137" s="79"/>
      <c r="AV137" s="79"/>
      <c r="AW137" s="79"/>
      <c r="AX137" s="79"/>
      <c r="AY137" s="79"/>
      <c r="AZ137" s="79"/>
      <c r="BA137" s="79"/>
      <c r="BB137" s="146" t="s">
        <v>1216</v>
      </c>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row>
    <row r="138" spans="1:180" ht="125.1" customHeight="1">
      <c r="A138" s="29" t="s">
        <v>635</v>
      </c>
      <c r="B138" s="29">
        <v>136</v>
      </c>
      <c r="C138" s="29" t="s">
        <v>1311</v>
      </c>
      <c r="D138" s="29" t="s">
        <v>70</v>
      </c>
      <c r="E138" s="29" t="s">
        <v>54</v>
      </c>
      <c r="F138" s="29" t="s">
        <v>1312</v>
      </c>
      <c r="G138" s="29" t="s">
        <v>1313</v>
      </c>
      <c r="H138" s="29"/>
      <c r="I138" s="29" t="s">
        <v>125</v>
      </c>
      <c r="J138" s="29" t="s">
        <v>1314</v>
      </c>
      <c r="K138" s="29" t="s">
        <v>1315</v>
      </c>
      <c r="L138" s="29" t="s">
        <v>1316</v>
      </c>
      <c r="M138" s="29" t="s">
        <v>1317</v>
      </c>
      <c r="N138" s="29" t="s">
        <v>1318</v>
      </c>
      <c r="O138" s="26">
        <v>44012</v>
      </c>
      <c r="P138" s="29" t="s">
        <v>1319</v>
      </c>
      <c r="Q138" s="26">
        <v>44013</v>
      </c>
      <c r="R138" s="26">
        <v>3</v>
      </c>
      <c r="S138" s="29" t="s">
        <v>248</v>
      </c>
      <c r="T138" s="26">
        <v>44013</v>
      </c>
      <c r="U138" s="29" t="s">
        <v>93</v>
      </c>
      <c r="V138" s="29" t="s">
        <v>910</v>
      </c>
      <c r="W138" s="29" t="s">
        <v>904</v>
      </c>
      <c r="X138" s="26">
        <v>44135</v>
      </c>
      <c r="Y138" s="29" t="s">
        <v>1088</v>
      </c>
      <c r="Z138" s="147" t="s">
        <v>2193</v>
      </c>
      <c r="AA138" s="29" t="s">
        <v>121</v>
      </c>
      <c r="AB138" s="29" t="s">
        <v>80</v>
      </c>
      <c r="AC138" s="29" t="s">
        <v>961</v>
      </c>
      <c r="AD138" s="29" t="s">
        <v>54</v>
      </c>
      <c r="AE138" s="29">
        <v>624</v>
      </c>
      <c r="AF138" s="26">
        <v>44001</v>
      </c>
      <c r="AG138" s="29">
        <v>647</v>
      </c>
      <c r="AH138" s="26">
        <v>44013</v>
      </c>
      <c r="AI138" s="29">
        <v>20595</v>
      </c>
      <c r="AJ138" s="26">
        <v>44000</v>
      </c>
      <c r="AK138" s="29">
        <v>47353</v>
      </c>
      <c r="AL138" s="40" t="s">
        <v>123</v>
      </c>
      <c r="AM138" s="28"/>
      <c r="AN138" s="28"/>
      <c r="AO138" s="28"/>
      <c r="AP138" s="28"/>
      <c r="AQ138" s="3"/>
      <c r="AR138" s="3"/>
      <c r="AS138" s="79"/>
      <c r="AT138" s="79"/>
      <c r="AU138" s="79"/>
      <c r="AV138" s="79"/>
      <c r="AW138" s="79"/>
      <c r="AX138" s="79"/>
      <c r="AY138" s="79"/>
      <c r="AZ138" s="79"/>
      <c r="BA138" s="79"/>
      <c r="BB138" s="155" t="s">
        <v>2147</v>
      </c>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row>
    <row r="139" spans="1:180" ht="152.1" customHeight="1">
      <c r="A139" s="29" t="s">
        <v>561</v>
      </c>
      <c r="B139" s="29">
        <v>137</v>
      </c>
      <c r="C139" s="29" t="s">
        <v>1321</v>
      </c>
      <c r="D139" s="29" t="s">
        <v>70</v>
      </c>
      <c r="E139" s="29" t="s">
        <v>54</v>
      </c>
      <c r="F139" s="29" t="s">
        <v>1322</v>
      </c>
      <c r="G139" s="29" t="s">
        <v>1323</v>
      </c>
      <c r="H139" s="29">
        <v>0</v>
      </c>
      <c r="I139" s="29" t="s">
        <v>170</v>
      </c>
      <c r="J139" s="29" t="s">
        <v>1324</v>
      </c>
      <c r="K139" s="29" t="s">
        <v>1325</v>
      </c>
      <c r="L139" s="29">
        <v>3192629320</v>
      </c>
      <c r="M139" s="50" t="s">
        <v>1326</v>
      </c>
      <c r="N139" s="29" t="s">
        <v>1327</v>
      </c>
      <c r="O139" s="26">
        <v>44013</v>
      </c>
      <c r="P139" s="29" t="s">
        <v>1328</v>
      </c>
      <c r="Q139" s="26">
        <v>44014</v>
      </c>
      <c r="R139" s="26">
        <v>44014</v>
      </c>
      <c r="S139" s="29" t="s">
        <v>92</v>
      </c>
      <c r="T139" s="26">
        <v>44015</v>
      </c>
      <c r="U139" s="29" t="s">
        <v>93</v>
      </c>
      <c r="V139" s="57">
        <v>24000000</v>
      </c>
      <c r="W139" s="57">
        <v>6000000</v>
      </c>
      <c r="X139" s="26">
        <v>44137</v>
      </c>
      <c r="Y139" s="29" t="s">
        <v>1088</v>
      </c>
      <c r="Z139" s="29" t="s">
        <v>944</v>
      </c>
      <c r="AA139" s="29" t="s">
        <v>121</v>
      </c>
      <c r="AB139" s="26" t="s">
        <v>290</v>
      </c>
      <c r="AC139" s="26" t="s">
        <v>408</v>
      </c>
      <c r="AD139" s="29" t="s">
        <v>54</v>
      </c>
      <c r="AE139" s="29">
        <v>618</v>
      </c>
      <c r="AF139" s="26">
        <v>43999</v>
      </c>
      <c r="AG139" s="29">
        <v>655</v>
      </c>
      <c r="AH139" s="26">
        <v>44014</v>
      </c>
      <c r="AI139" s="29">
        <v>20490</v>
      </c>
      <c r="AJ139" s="26">
        <v>43999</v>
      </c>
      <c r="AK139" s="29">
        <v>47363</v>
      </c>
      <c r="AL139" s="67" t="s">
        <v>132</v>
      </c>
      <c r="AM139" s="42"/>
      <c r="AN139" s="42"/>
      <c r="AO139" s="28"/>
      <c r="AP139" s="28"/>
      <c r="AQ139" s="3"/>
      <c r="AR139" s="3"/>
      <c r="AS139" s="79"/>
      <c r="AT139" s="79"/>
      <c r="AU139" s="79"/>
      <c r="AV139" s="79"/>
      <c r="AW139" s="79"/>
      <c r="AX139" s="79"/>
      <c r="AY139" s="79"/>
      <c r="AZ139" s="79"/>
      <c r="BA139" s="79"/>
      <c r="BB139" s="146" t="s">
        <v>1216</v>
      </c>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42"/>
      <c r="FL139" s="42"/>
      <c r="FM139" s="28"/>
      <c r="FN139" s="28"/>
      <c r="FO139" s="28"/>
      <c r="FP139" s="28"/>
      <c r="FQ139" s="28"/>
      <c r="FR139" s="28"/>
    </row>
    <row r="140" spans="1:180" ht="141.94999999999999" customHeight="1">
      <c r="A140" s="29" t="s">
        <v>635</v>
      </c>
      <c r="B140" s="29">
        <v>138</v>
      </c>
      <c r="C140" s="29" t="s">
        <v>1329</v>
      </c>
      <c r="D140" s="29" t="s">
        <v>53</v>
      </c>
      <c r="E140" s="29" t="s">
        <v>54</v>
      </c>
      <c r="F140" s="29" t="s">
        <v>1330</v>
      </c>
      <c r="G140" s="29">
        <v>1022428363</v>
      </c>
      <c r="H140" s="29">
        <v>8</v>
      </c>
      <c r="I140" s="29" t="s">
        <v>1331</v>
      </c>
      <c r="J140" s="29" t="s">
        <v>1332</v>
      </c>
      <c r="K140" s="29" t="s">
        <v>1333</v>
      </c>
      <c r="L140" s="29">
        <v>3202932613</v>
      </c>
      <c r="M140" s="50" t="s">
        <v>1334</v>
      </c>
      <c r="N140" s="29" t="s">
        <v>1335</v>
      </c>
      <c r="O140" s="26">
        <v>44012</v>
      </c>
      <c r="P140" s="29" t="s">
        <v>478</v>
      </c>
      <c r="Q140" s="26">
        <v>44013</v>
      </c>
      <c r="R140" s="26">
        <v>44013</v>
      </c>
      <c r="S140" s="29" t="s">
        <v>150</v>
      </c>
      <c r="T140" s="26">
        <v>44014</v>
      </c>
      <c r="U140" s="29" t="s">
        <v>1336</v>
      </c>
      <c r="V140" s="29" t="s">
        <v>1337</v>
      </c>
      <c r="W140" s="29" t="s">
        <v>1338</v>
      </c>
      <c r="X140" s="26">
        <v>44196</v>
      </c>
      <c r="Y140" s="29" t="s">
        <v>1088</v>
      </c>
      <c r="Z140" s="29" t="s">
        <v>943</v>
      </c>
      <c r="AA140" s="29" t="s">
        <v>105</v>
      </c>
      <c r="AB140" s="29" t="s">
        <v>1339</v>
      </c>
      <c r="AC140" s="29" t="s">
        <v>1075</v>
      </c>
      <c r="AD140" s="29" t="s">
        <v>54</v>
      </c>
      <c r="AE140" s="29">
        <v>626</v>
      </c>
      <c r="AF140" s="29" t="s">
        <v>1340</v>
      </c>
      <c r="AG140" s="29">
        <v>646</v>
      </c>
      <c r="AH140" s="29" t="s">
        <v>1341</v>
      </c>
      <c r="AI140" s="29">
        <v>20765</v>
      </c>
      <c r="AJ140" s="29" t="s">
        <v>1340</v>
      </c>
      <c r="AK140" s="29">
        <v>47564</v>
      </c>
      <c r="AL140" s="40" t="s">
        <v>526</v>
      </c>
      <c r="AO140" s="28"/>
      <c r="AP140" s="28"/>
      <c r="AQ140" s="3"/>
      <c r="AR140" s="3"/>
      <c r="AS140" s="79"/>
      <c r="AT140" s="79"/>
      <c r="AU140" s="79"/>
      <c r="AV140" s="79"/>
      <c r="AW140" s="79"/>
      <c r="AX140" s="79"/>
      <c r="AY140" s="79"/>
      <c r="AZ140" s="79"/>
      <c r="BA140" s="79"/>
      <c r="BB140" s="146" t="s">
        <v>1216</v>
      </c>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M140" s="28"/>
      <c r="FN140" s="28"/>
      <c r="FO140" s="28"/>
      <c r="FP140" s="28"/>
      <c r="FQ140" s="28"/>
      <c r="FR140" s="28"/>
    </row>
    <row r="141" spans="1:180" ht="117" customHeight="1">
      <c r="A141" s="29" t="s">
        <v>561</v>
      </c>
      <c r="B141" s="29">
        <v>139</v>
      </c>
      <c r="C141" s="29" t="s">
        <v>1342</v>
      </c>
      <c r="D141" s="29" t="s">
        <v>53</v>
      </c>
      <c r="E141" s="29" t="s">
        <v>54</v>
      </c>
      <c r="F141" s="29" t="s">
        <v>1343</v>
      </c>
      <c r="G141" s="29">
        <v>1098784173</v>
      </c>
      <c r="H141" s="29">
        <v>7</v>
      </c>
      <c r="I141" s="29" t="s">
        <v>1344</v>
      </c>
      <c r="J141" s="29" t="s">
        <v>1345</v>
      </c>
      <c r="K141" s="29" t="s">
        <v>1346</v>
      </c>
      <c r="L141" s="29">
        <v>3232423090</v>
      </c>
      <c r="M141" s="50" t="s">
        <v>1347</v>
      </c>
      <c r="N141" s="29" t="s">
        <v>1348</v>
      </c>
      <c r="O141" s="26">
        <v>44002</v>
      </c>
      <c r="P141" s="29" t="s">
        <v>1357</v>
      </c>
      <c r="Q141" s="26">
        <v>44015</v>
      </c>
      <c r="R141" s="26">
        <v>44015</v>
      </c>
      <c r="S141" s="29"/>
      <c r="T141" s="26">
        <v>44013</v>
      </c>
      <c r="U141" s="29" t="s">
        <v>1358</v>
      </c>
      <c r="V141" s="69">
        <v>485117229</v>
      </c>
      <c r="W141" s="29">
        <v>485117229</v>
      </c>
      <c r="X141" s="29" t="s">
        <v>1358</v>
      </c>
      <c r="Y141" s="29" t="s">
        <v>1359</v>
      </c>
      <c r="Z141" s="29" t="s">
        <v>1772</v>
      </c>
      <c r="AA141" s="29" t="s">
        <v>261</v>
      </c>
      <c r="AB141" s="29" t="s">
        <v>1231</v>
      </c>
      <c r="AC141" s="29" t="s">
        <v>408</v>
      </c>
      <c r="AD141" s="29" t="s">
        <v>1360</v>
      </c>
      <c r="AE141" s="29">
        <v>625</v>
      </c>
      <c r="AF141" s="26">
        <v>44001</v>
      </c>
      <c r="AG141" s="29">
        <v>630</v>
      </c>
      <c r="AH141" s="26">
        <v>44003</v>
      </c>
      <c r="AI141" s="29" t="s">
        <v>972</v>
      </c>
      <c r="AJ141" s="29" t="s">
        <v>972</v>
      </c>
      <c r="AK141" s="29" t="s">
        <v>972</v>
      </c>
      <c r="AL141" s="40" t="s">
        <v>548</v>
      </c>
      <c r="AM141" s="28"/>
      <c r="AN141" s="28"/>
      <c r="AO141" s="28"/>
      <c r="AP141" s="28"/>
      <c r="AQ141" s="3"/>
      <c r="AR141" s="3"/>
      <c r="AS141" s="79"/>
      <c r="AT141" s="79"/>
      <c r="AU141" s="79"/>
      <c r="AV141" s="79"/>
      <c r="AW141" s="79"/>
      <c r="AX141" s="79"/>
      <c r="AY141" s="79"/>
      <c r="AZ141" s="79"/>
      <c r="BA141" s="79"/>
      <c r="BB141" s="146" t="s">
        <v>1216</v>
      </c>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row>
    <row r="142" spans="1:180" ht="121.5" customHeight="1">
      <c r="A142" s="29" t="s">
        <v>97</v>
      </c>
      <c r="B142" s="29">
        <v>141</v>
      </c>
      <c r="C142" s="29" t="s">
        <v>1349</v>
      </c>
      <c r="D142" s="29" t="s">
        <v>70</v>
      </c>
      <c r="E142" s="29">
        <v>1</v>
      </c>
      <c r="F142" s="66" t="s">
        <v>1350</v>
      </c>
      <c r="G142" s="29" t="s">
        <v>1351</v>
      </c>
      <c r="H142" s="29">
        <v>8</v>
      </c>
      <c r="I142" s="29" t="s">
        <v>1352</v>
      </c>
      <c r="J142" s="29" t="s">
        <v>972</v>
      </c>
      <c r="K142" s="29" t="s">
        <v>1353</v>
      </c>
      <c r="L142" s="29" t="s">
        <v>1354</v>
      </c>
      <c r="M142" s="50" t="s">
        <v>1355</v>
      </c>
      <c r="N142" s="29" t="s">
        <v>1356</v>
      </c>
      <c r="O142" s="26">
        <v>44002</v>
      </c>
      <c r="P142" s="29" t="s">
        <v>1357</v>
      </c>
      <c r="Q142" s="26">
        <v>44015</v>
      </c>
      <c r="R142" s="26">
        <v>44015</v>
      </c>
      <c r="S142" s="29"/>
      <c r="T142" s="26">
        <v>44013</v>
      </c>
      <c r="U142" s="29" t="s">
        <v>1358</v>
      </c>
      <c r="V142" s="69">
        <v>485117229</v>
      </c>
      <c r="W142" s="29">
        <v>485117229</v>
      </c>
      <c r="X142" s="29" t="s">
        <v>1358</v>
      </c>
      <c r="Y142" s="29" t="s">
        <v>1359</v>
      </c>
      <c r="Z142" s="70" t="s">
        <v>2194</v>
      </c>
      <c r="AA142" s="29" t="s">
        <v>261</v>
      </c>
      <c r="AB142" s="29" t="s">
        <v>1231</v>
      </c>
      <c r="AC142" s="29" t="s">
        <v>408</v>
      </c>
      <c r="AD142" s="29" t="s">
        <v>1360</v>
      </c>
      <c r="AE142" s="29">
        <v>625</v>
      </c>
      <c r="AF142" s="26">
        <v>44001</v>
      </c>
      <c r="AG142" s="29">
        <v>630</v>
      </c>
      <c r="AH142" s="26">
        <v>44003</v>
      </c>
      <c r="AI142" s="29" t="s">
        <v>972</v>
      </c>
      <c r="AJ142" s="29" t="s">
        <v>972</v>
      </c>
      <c r="AK142" s="29" t="s">
        <v>972</v>
      </c>
      <c r="AL142" s="40" t="s">
        <v>548</v>
      </c>
      <c r="AM142" s="28"/>
      <c r="AN142" s="28"/>
      <c r="AO142" s="28"/>
      <c r="AP142" s="28"/>
      <c r="AQ142" s="3"/>
      <c r="AR142" s="3"/>
      <c r="AS142" s="79"/>
      <c r="AT142" s="79"/>
      <c r="AU142" s="79"/>
      <c r="AV142" s="79"/>
      <c r="AW142" s="79"/>
      <c r="AX142" s="79"/>
      <c r="AY142" s="79"/>
      <c r="AZ142" s="79"/>
      <c r="BA142" s="79"/>
      <c r="BB142" s="146" t="s">
        <v>1216</v>
      </c>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row>
    <row r="143" spans="1:180" ht="177" customHeight="1">
      <c r="A143" s="29" t="s">
        <v>51</v>
      </c>
      <c r="B143" s="29">
        <v>140</v>
      </c>
      <c r="C143" s="29" t="s">
        <v>1361</v>
      </c>
      <c r="D143" s="29" t="s">
        <v>70</v>
      </c>
      <c r="E143" s="29" t="s">
        <v>54</v>
      </c>
      <c r="F143" s="29" t="s">
        <v>1362</v>
      </c>
      <c r="G143" s="29" t="s">
        <v>1363</v>
      </c>
      <c r="H143" s="29">
        <v>4</v>
      </c>
      <c r="I143" s="29" t="s">
        <v>1302</v>
      </c>
      <c r="J143" s="29" t="s">
        <v>1364</v>
      </c>
      <c r="K143" s="29" t="s">
        <v>1365</v>
      </c>
      <c r="L143" s="29">
        <v>3133611461</v>
      </c>
      <c r="M143" s="50" t="s">
        <v>1366</v>
      </c>
      <c r="N143" s="29" t="s">
        <v>1367</v>
      </c>
      <c r="O143" s="26">
        <v>44019</v>
      </c>
      <c r="P143" s="29" t="s">
        <v>1368</v>
      </c>
      <c r="Q143" s="26">
        <v>44021</v>
      </c>
      <c r="R143" s="26">
        <v>44025</v>
      </c>
      <c r="S143" s="29" t="s">
        <v>92</v>
      </c>
      <c r="T143" s="26">
        <v>44027</v>
      </c>
      <c r="U143" s="29" t="s">
        <v>93</v>
      </c>
      <c r="V143" s="57">
        <v>16800000</v>
      </c>
      <c r="W143" s="57">
        <v>4200000</v>
      </c>
      <c r="X143" s="26">
        <v>44149</v>
      </c>
      <c r="Y143" s="29" t="s">
        <v>1359</v>
      </c>
      <c r="Z143" s="29" t="s">
        <v>1772</v>
      </c>
      <c r="AA143" s="29" t="s">
        <v>121</v>
      </c>
      <c r="AB143" s="26" t="s">
        <v>79</v>
      </c>
      <c r="AC143" s="26" t="s">
        <v>408</v>
      </c>
      <c r="AD143" s="29" t="s">
        <v>54</v>
      </c>
      <c r="AE143" s="29">
        <v>619</v>
      </c>
      <c r="AF143" s="26" t="s">
        <v>1369</v>
      </c>
      <c r="AG143" s="29">
        <v>670</v>
      </c>
      <c r="AH143" s="26">
        <v>44020</v>
      </c>
      <c r="AI143" s="29">
        <v>20490</v>
      </c>
      <c r="AJ143" s="26">
        <v>43999</v>
      </c>
      <c r="AK143" s="29">
        <v>47433</v>
      </c>
      <c r="AL143" s="40" t="s">
        <v>132</v>
      </c>
      <c r="AM143" s="28"/>
      <c r="AN143" s="28"/>
      <c r="AO143" s="28"/>
      <c r="AP143" s="28"/>
      <c r="AQ143" s="3"/>
      <c r="AR143" s="3"/>
      <c r="AS143" s="79"/>
      <c r="AT143" s="79"/>
      <c r="AU143" s="79"/>
      <c r="AV143" s="79"/>
      <c r="AW143" s="79"/>
      <c r="AX143" s="79"/>
      <c r="AY143" s="79"/>
      <c r="AZ143" s="79"/>
      <c r="BA143" s="79"/>
      <c r="BB143" s="146" t="s">
        <v>1216</v>
      </c>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row>
    <row r="144" spans="1:180" ht="99.95" customHeight="1">
      <c r="A144" s="29" t="s">
        <v>882</v>
      </c>
      <c r="B144" s="29">
        <v>142</v>
      </c>
      <c r="C144" s="29" t="s">
        <v>1370</v>
      </c>
      <c r="D144" s="29" t="s">
        <v>53</v>
      </c>
      <c r="E144" s="29" t="s">
        <v>54</v>
      </c>
      <c r="F144" s="66" t="s">
        <v>884</v>
      </c>
      <c r="G144" s="29" t="s">
        <v>885</v>
      </c>
      <c r="H144" s="29"/>
      <c r="I144" s="29" t="s">
        <v>886</v>
      </c>
      <c r="J144" s="29" t="s">
        <v>54</v>
      </c>
      <c r="K144" s="29" t="s">
        <v>887</v>
      </c>
      <c r="L144" s="29">
        <v>3133541022</v>
      </c>
      <c r="M144" s="29" t="s">
        <v>888</v>
      </c>
      <c r="N144" s="29" t="s">
        <v>1371</v>
      </c>
      <c r="O144" s="26">
        <v>44013</v>
      </c>
      <c r="P144" s="29" t="s">
        <v>478</v>
      </c>
      <c r="Q144" s="29" t="s">
        <v>1373</v>
      </c>
      <c r="R144" s="29" t="s">
        <v>1373</v>
      </c>
      <c r="S144" s="29" t="s">
        <v>54</v>
      </c>
      <c r="T144" s="26">
        <v>44014</v>
      </c>
      <c r="U144" s="29" t="s">
        <v>1374</v>
      </c>
      <c r="V144" s="29" t="s">
        <v>1375</v>
      </c>
      <c r="W144" s="29" t="s">
        <v>1376</v>
      </c>
      <c r="X144" s="26">
        <v>44196</v>
      </c>
      <c r="Y144" s="29" t="s">
        <v>1088</v>
      </c>
      <c r="Z144" s="74" t="s">
        <v>1377</v>
      </c>
      <c r="AA144" s="29" t="s">
        <v>105</v>
      </c>
      <c r="AB144" s="29" t="s">
        <v>895</v>
      </c>
      <c r="AC144" s="29" t="s">
        <v>896</v>
      </c>
      <c r="AD144" s="29" t="s">
        <v>54</v>
      </c>
      <c r="AE144" s="29">
        <v>650</v>
      </c>
      <c r="AF144" s="29" t="s">
        <v>1378</v>
      </c>
      <c r="AG144" s="29">
        <v>654</v>
      </c>
      <c r="AH144" s="29" t="s">
        <v>1373</v>
      </c>
      <c r="AI144" s="29" t="s">
        <v>54</v>
      </c>
      <c r="AJ144" s="29" t="s">
        <v>54</v>
      </c>
      <c r="AK144" s="29" t="s">
        <v>54</v>
      </c>
      <c r="AL144" s="40" t="s">
        <v>526</v>
      </c>
      <c r="AM144" s="28"/>
      <c r="AN144" s="28"/>
      <c r="AO144" s="28"/>
      <c r="AP144" s="28"/>
      <c r="AQ144" s="3"/>
      <c r="AR144" s="3"/>
      <c r="AS144" s="79"/>
      <c r="AT144" s="79"/>
      <c r="AU144" s="79"/>
      <c r="AV144" s="79"/>
      <c r="AW144" s="79"/>
      <c r="AX144" s="79"/>
      <c r="AY144" s="79"/>
      <c r="AZ144" s="79"/>
      <c r="BA144" s="79"/>
      <c r="BB144" s="146" t="s">
        <v>1216</v>
      </c>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row>
    <row r="145" spans="1:180" ht="101.1" customHeight="1">
      <c r="A145" s="29" t="s">
        <v>51</v>
      </c>
      <c r="B145" s="29">
        <v>143</v>
      </c>
      <c r="C145" s="29" t="s">
        <v>1379</v>
      </c>
      <c r="D145" s="29" t="s">
        <v>53</v>
      </c>
      <c r="E145" s="29" t="s">
        <v>54</v>
      </c>
      <c r="F145" s="29" t="s">
        <v>1380</v>
      </c>
      <c r="G145" s="29" t="s">
        <v>1381</v>
      </c>
      <c r="H145" s="29">
        <v>8</v>
      </c>
      <c r="I145" s="29" t="s">
        <v>256</v>
      </c>
      <c r="J145" s="29" t="s">
        <v>145</v>
      </c>
      <c r="K145" s="29" t="s">
        <v>1382</v>
      </c>
      <c r="L145" s="29" t="s">
        <v>1383</v>
      </c>
      <c r="M145" s="50" t="s">
        <v>1384</v>
      </c>
      <c r="N145" s="29" t="s">
        <v>1385</v>
      </c>
      <c r="O145" s="26">
        <v>44018</v>
      </c>
      <c r="P145" s="29" t="s">
        <v>1386</v>
      </c>
      <c r="Q145" s="26">
        <v>44019</v>
      </c>
      <c r="R145" s="26">
        <v>44020</v>
      </c>
      <c r="S145" s="29" t="s">
        <v>248</v>
      </c>
      <c r="T145" s="26">
        <v>44020</v>
      </c>
      <c r="U145" s="29" t="s">
        <v>93</v>
      </c>
      <c r="V145" s="29" t="s">
        <v>1393</v>
      </c>
      <c r="W145" s="29" t="s">
        <v>1394</v>
      </c>
      <c r="X145" s="26">
        <v>44142</v>
      </c>
      <c r="Y145" s="29" t="s">
        <v>1088</v>
      </c>
      <c r="Z145" s="29" t="s">
        <v>1181</v>
      </c>
      <c r="AA145" s="29" t="s">
        <v>121</v>
      </c>
      <c r="AB145" s="29" t="s">
        <v>961</v>
      </c>
      <c r="AC145" s="29" t="s">
        <v>80</v>
      </c>
      <c r="AD145" s="29" t="s">
        <v>54</v>
      </c>
      <c r="AE145" s="29">
        <v>611</v>
      </c>
      <c r="AF145" s="26">
        <v>44029</v>
      </c>
      <c r="AG145" s="29">
        <v>669</v>
      </c>
      <c r="AH145" s="26">
        <v>44019</v>
      </c>
      <c r="AI145" s="29">
        <v>20497</v>
      </c>
      <c r="AJ145" s="26">
        <v>43999</v>
      </c>
      <c r="AK145" s="29">
        <v>47344</v>
      </c>
      <c r="AL145" s="40" t="s">
        <v>548</v>
      </c>
      <c r="AM145" s="28"/>
      <c r="AN145" s="28"/>
      <c r="AO145" s="28"/>
      <c r="AP145" s="28"/>
      <c r="AQ145" s="3"/>
      <c r="AR145" s="3"/>
      <c r="AS145" s="79"/>
      <c r="AT145" s="79"/>
      <c r="AU145" s="79"/>
      <c r="AV145" s="79"/>
      <c r="AW145" s="79"/>
      <c r="AX145" s="79"/>
      <c r="AY145" s="79"/>
      <c r="AZ145" s="79"/>
      <c r="BA145" s="79"/>
      <c r="BB145" s="146" t="s">
        <v>1216</v>
      </c>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row>
    <row r="146" spans="1:180" ht="99" customHeight="1">
      <c r="A146" s="29" t="s">
        <v>51</v>
      </c>
      <c r="B146" s="29">
        <v>144</v>
      </c>
      <c r="C146" s="29" t="s">
        <v>1387</v>
      </c>
      <c r="D146" s="29" t="s">
        <v>53</v>
      </c>
      <c r="E146" s="29" t="s">
        <v>54</v>
      </c>
      <c r="F146" s="29" t="s">
        <v>1388</v>
      </c>
      <c r="G146" s="29" t="s">
        <v>1389</v>
      </c>
      <c r="H146" s="29">
        <v>5</v>
      </c>
      <c r="I146" s="29" t="s">
        <v>277</v>
      </c>
      <c r="J146" s="29" t="s">
        <v>543</v>
      </c>
      <c r="K146" s="29" t="s">
        <v>1390</v>
      </c>
      <c r="L146" s="29">
        <v>3186788747</v>
      </c>
      <c r="M146" s="50" t="s">
        <v>1391</v>
      </c>
      <c r="N146" s="29" t="s">
        <v>1392</v>
      </c>
      <c r="O146" s="26">
        <v>44022</v>
      </c>
      <c r="P146" s="29" t="s">
        <v>1395</v>
      </c>
      <c r="Q146" s="26">
        <v>44022</v>
      </c>
      <c r="R146" s="26">
        <v>44026</v>
      </c>
      <c r="S146" s="29" t="s">
        <v>248</v>
      </c>
      <c r="T146" s="26">
        <v>44025</v>
      </c>
      <c r="U146" s="29" t="s">
        <v>93</v>
      </c>
      <c r="V146" s="29" t="s">
        <v>1393</v>
      </c>
      <c r="W146" s="29" t="s">
        <v>1394</v>
      </c>
      <c r="X146" s="26">
        <v>44147</v>
      </c>
      <c r="Y146" s="26" t="s">
        <v>963</v>
      </c>
      <c r="Z146" s="26" t="s">
        <v>2195</v>
      </c>
      <c r="AA146" s="29" t="s">
        <v>121</v>
      </c>
      <c r="AB146" s="26" t="s">
        <v>79</v>
      </c>
      <c r="AC146" s="29" t="s">
        <v>80</v>
      </c>
      <c r="AD146" s="29" t="s">
        <v>843</v>
      </c>
      <c r="AE146" s="29">
        <v>643</v>
      </c>
      <c r="AF146" s="26">
        <v>44012</v>
      </c>
      <c r="AG146" s="29">
        <v>687</v>
      </c>
      <c r="AH146" s="26">
        <v>44025</v>
      </c>
      <c r="AI146" s="29">
        <v>20827</v>
      </c>
      <c r="AJ146" s="26">
        <v>44008</v>
      </c>
      <c r="AK146" s="29">
        <v>47824</v>
      </c>
      <c r="AL146" s="40" t="s">
        <v>548</v>
      </c>
      <c r="AM146" s="28"/>
      <c r="AN146" s="28"/>
      <c r="AO146" s="28"/>
      <c r="AP146" s="28"/>
      <c r="AQ146" s="3"/>
      <c r="AR146" s="3"/>
      <c r="AS146" s="79"/>
      <c r="AT146" s="79"/>
      <c r="AU146" s="79"/>
      <c r="AV146" s="79"/>
      <c r="AW146" s="79"/>
      <c r="AX146" s="79"/>
      <c r="AY146" s="79"/>
      <c r="AZ146" s="79"/>
      <c r="BA146" s="79"/>
      <c r="BB146" s="146" t="s">
        <v>1216</v>
      </c>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row>
    <row r="147" spans="1:180" ht="99" customHeight="1">
      <c r="A147" s="29" t="s">
        <v>2242</v>
      </c>
      <c r="B147" s="29">
        <v>145</v>
      </c>
      <c r="C147" s="29" t="s">
        <v>2243</v>
      </c>
      <c r="D147" s="29" t="s">
        <v>53</v>
      </c>
      <c r="E147" s="29" t="s">
        <v>54</v>
      </c>
      <c r="F147" s="29" t="s">
        <v>2244</v>
      </c>
      <c r="G147" s="29" t="s">
        <v>2257</v>
      </c>
      <c r="H147" s="29"/>
      <c r="I147" s="29" t="s">
        <v>2245</v>
      </c>
      <c r="J147" s="29" t="s">
        <v>54</v>
      </c>
      <c r="K147" s="29" t="s">
        <v>54</v>
      </c>
      <c r="L147" s="29" t="s">
        <v>54</v>
      </c>
      <c r="M147" s="50"/>
      <c r="N147" s="29" t="s">
        <v>1205</v>
      </c>
      <c r="O147" s="26" t="s">
        <v>2246</v>
      </c>
      <c r="P147" s="29" t="s">
        <v>2247</v>
      </c>
      <c r="Q147" s="26" t="s">
        <v>54</v>
      </c>
      <c r="R147" s="26" t="s">
        <v>54</v>
      </c>
      <c r="S147" s="29" t="s">
        <v>54</v>
      </c>
      <c r="T147" s="26" t="s">
        <v>2246</v>
      </c>
      <c r="U147" s="29" t="s">
        <v>1207</v>
      </c>
      <c r="V147" s="29" t="s">
        <v>2248</v>
      </c>
      <c r="W147" s="29" t="s">
        <v>54</v>
      </c>
      <c r="X147" s="26"/>
      <c r="Y147" s="26" t="s">
        <v>1088</v>
      </c>
      <c r="Z147" s="26"/>
      <c r="AA147" s="29" t="s">
        <v>105</v>
      </c>
      <c r="AB147" s="26" t="s">
        <v>79</v>
      </c>
      <c r="AC147" s="29" t="s">
        <v>740</v>
      </c>
      <c r="AD147" s="29" t="s">
        <v>54</v>
      </c>
      <c r="AE147" s="29">
        <v>668</v>
      </c>
      <c r="AF147" s="26" t="s">
        <v>2249</v>
      </c>
      <c r="AG147" s="29" t="s">
        <v>2250</v>
      </c>
      <c r="AH147" s="26"/>
      <c r="AI147" s="29" t="s">
        <v>962</v>
      </c>
      <c r="AJ147" s="26" t="s">
        <v>54</v>
      </c>
      <c r="AK147" s="29" t="s">
        <v>54</v>
      </c>
      <c r="AL147" s="40" t="s">
        <v>526</v>
      </c>
      <c r="AM147" s="28" t="s">
        <v>54</v>
      </c>
      <c r="AN147" s="28" t="s">
        <v>54</v>
      </c>
      <c r="AO147" s="28" t="s">
        <v>54</v>
      </c>
      <c r="AP147" s="28" t="s">
        <v>54</v>
      </c>
      <c r="AQ147" s="3" t="s">
        <v>54</v>
      </c>
      <c r="AR147" s="3" t="s">
        <v>54</v>
      </c>
      <c r="AS147" s="79" t="s">
        <v>54</v>
      </c>
      <c r="AT147" s="79" t="s">
        <v>54</v>
      </c>
      <c r="AU147" s="79" t="s">
        <v>54</v>
      </c>
      <c r="AV147" s="79" t="s">
        <v>54</v>
      </c>
      <c r="AW147" s="79" t="s">
        <v>54</v>
      </c>
      <c r="AX147" s="79" t="s">
        <v>54</v>
      </c>
      <c r="AY147" s="79" t="s">
        <v>54</v>
      </c>
      <c r="AZ147" s="79" t="s">
        <v>54</v>
      </c>
      <c r="BA147" s="79"/>
      <c r="BB147" s="146" t="s">
        <v>1216</v>
      </c>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row>
    <row r="148" spans="1:180" ht="147.94999999999999" customHeight="1">
      <c r="A148" s="29" t="s">
        <v>51</v>
      </c>
      <c r="B148" s="29">
        <v>146</v>
      </c>
      <c r="C148" s="29" t="s">
        <v>1396</v>
      </c>
      <c r="D148" s="29" t="s">
        <v>53</v>
      </c>
      <c r="E148" s="29" t="s">
        <v>54</v>
      </c>
      <c r="F148" s="29" t="s">
        <v>1397</v>
      </c>
      <c r="G148" s="29" t="s">
        <v>2049</v>
      </c>
      <c r="H148" s="29">
        <v>7</v>
      </c>
      <c r="I148" s="29" t="s">
        <v>277</v>
      </c>
      <c r="J148" s="29" t="s">
        <v>356</v>
      </c>
      <c r="K148" s="29" t="s">
        <v>1398</v>
      </c>
      <c r="L148" s="71" t="s">
        <v>1399</v>
      </c>
      <c r="M148" s="50" t="s">
        <v>1400</v>
      </c>
      <c r="N148" s="29" t="s">
        <v>1401</v>
      </c>
      <c r="O148" s="26">
        <v>44025</v>
      </c>
      <c r="P148" s="29" t="s">
        <v>1402</v>
      </c>
      <c r="Q148" s="26">
        <v>44026</v>
      </c>
      <c r="R148" s="26">
        <v>44027</v>
      </c>
      <c r="S148" s="29" t="s">
        <v>150</v>
      </c>
      <c r="T148" s="26">
        <v>44027</v>
      </c>
      <c r="U148" s="29" t="s">
        <v>93</v>
      </c>
      <c r="V148" s="29" t="s">
        <v>1403</v>
      </c>
      <c r="W148" s="29" t="s">
        <v>1404</v>
      </c>
      <c r="X148" s="26">
        <v>44149</v>
      </c>
      <c r="Y148" s="26" t="s">
        <v>963</v>
      </c>
      <c r="Z148" s="29" t="s">
        <v>1405</v>
      </c>
      <c r="AA148" s="29" t="s">
        <v>261</v>
      </c>
      <c r="AB148" s="26" t="s">
        <v>79</v>
      </c>
      <c r="AC148" s="29" t="s">
        <v>80</v>
      </c>
      <c r="AD148" s="29" t="s">
        <v>843</v>
      </c>
      <c r="AE148" s="29">
        <v>644</v>
      </c>
      <c r="AF148" s="26">
        <v>44012</v>
      </c>
      <c r="AG148" s="29">
        <v>690</v>
      </c>
      <c r="AH148" s="26">
        <v>44026</v>
      </c>
      <c r="AI148" s="29">
        <v>20826</v>
      </c>
      <c r="AJ148" s="26">
        <v>44008</v>
      </c>
      <c r="AK148" s="29">
        <v>47825</v>
      </c>
      <c r="AL148" s="40" t="s">
        <v>548</v>
      </c>
      <c r="AM148" s="28"/>
      <c r="AN148" s="28"/>
      <c r="AO148" s="28"/>
      <c r="AP148" s="28"/>
      <c r="AQ148" s="3"/>
      <c r="AR148" s="3"/>
      <c r="AS148" s="79"/>
      <c r="AT148" s="79"/>
      <c r="AU148" s="79"/>
      <c r="AV148" s="79"/>
      <c r="AW148" s="79"/>
      <c r="AX148" s="79"/>
      <c r="AY148" s="79"/>
      <c r="AZ148" s="79"/>
      <c r="BA148" s="79"/>
      <c r="BB148" s="146" t="s">
        <v>1216</v>
      </c>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row>
    <row r="149" spans="1:180" ht="147.94999999999999" customHeight="1">
      <c r="A149" s="29" t="s">
        <v>51</v>
      </c>
      <c r="B149" s="29">
        <v>147</v>
      </c>
      <c r="C149" s="29" t="s">
        <v>1406</v>
      </c>
      <c r="D149" s="29" t="s">
        <v>53</v>
      </c>
      <c r="E149" s="29" t="s">
        <v>54</v>
      </c>
      <c r="F149" s="29" t="s">
        <v>1407</v>
      </c>
      <c r="G149" s="29" t="s">
        <v>1408</v>
      </c>
      <c r="H149" s="29">
        <v>7</v>
      </c>
      <c r="I149" s="29" t="s">
        <v>976</v>
      </c>
      <c r="J149" s="29" t="s">
        <v>145</v>
      </c>
      <c r="K149" s="29" t="s">
        <v>1409</v>
      </c>
      <c r="L149" s="29" t="s">
        <v>1410</v>
      </c>
      <c r="M149" s="29" t="s">
        <v>1411</v>
      </c>
      <c r="N149" s="29" t="s">
        <v>1412</v>
      </c>
      <c r="O149" s="26">
        <v>44026</v>
      </c>
      <c r="P149" s="29" t="s">
        <v>1413</v>
      </c>
      <c r="Q149" s="26">
        <v>44027</v>
      </c>
      <c r="R149" s="26">
        <v>44029</v>
      </c>
      <c r="S149" s="29" t="s">
        <v>150</v>
      </c>
      <c r="T149" s="26">
        <v>44029</v>
      </c>
      <c r="U149" s="29" t="s">
        <v>93</v>
      </c>
      <c r="V149" s="29" t="s">
        <v>1414</v>
      </c>
      <c r="W149" s="29" t="s">
        <v>1415</v>
      </c>
      <c r="X149" s="26">
        <v>44151</v>
      </c>
      <c r="Y149" s="26" t="s">
        <v>963</v>
      </c>
      <c r="Z149" s="147" t="s">
        <v>1416</v>
      </c>
      <c r="AA149" s="29" t="s">
        <v>121</v>
      </c>
      <c r="AB149" s="29" t="s">
        <v>1417</v>
      </c>
      <c r="AC149" s="29" t="s">
        <v>217</v>
      </c>
      <c r="AD149" s="29" t="s">
        <v>54</v>
      </c>
      <c r="AE149" s="29">
        <v>642</v>
      </c>
      <c r="AF149" s="26">
        <v>44012</v>
      </c>
      <c r="AG149" s="29">
        <v>697</v>
      </c>
      <c r="AH149" s="26">
        <v>44028</v>
      </c>
      <c r="AI149" s="29">
        <v>20828</v>
      </c>
      <c r="AJ149" s="26">
        <v>44008</v>
      </c>
      <c r="AK149" s="29">
        <v>47741</v>
      </c>
      <c r="AL149" s="40" t="s">
        <v>548</v>
      </c>
      <c r="AM149" s="28"/>
      <c r="AN149" s="28"/>
      <c r="AO149" s="28"/>
      <c r="AP149" s="28"/>
      <c r="AQ149" s="3"/>
      <c r="AR149" s="3"/>
      <c r="AS149" s="79"/>
      <c r="AT149" s="79"/>
      <c r="AU149" s="79"/>
      <c r="AV149" s="79"/>
      <c r="AW149" s="79"/>
      <c r="AX149" s="79"/>
      <c r="AY149" s="79"/>
      <c r="AZ149" s="79"/>
      <c r="BA149" s="79"/>
      <c r="BB149" s="146" t="s">
        <v>1216</v>
      </c>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42"/>
      <c r="FL149" s="42"/>
      <c r="FM149" s="28"/>
      <c r="FN149" s="28"/>
      <c r="FO149" s="28"/>
      <c r="FP149" s="28"/>
      <c r="FQ149" s="28"/>
      <c r="FR149" s="28"/>
      <c r="FS149" s="42"/>
      <c r="FT149" s="42"/>
      <c r="FU149" s="28"/>
      <c r="FV149" s="28"/>
      <c r="FW149" s="28"/>
      <c r="FX149" s="28"/>
    </row>
    <row r="150" spans="1:180" ht="90.95" customHeight="1">
      <c r="A150" s="29" t="s">
        <v>51</v>
      </c>
      <c r="B150" s="29">
        <v>148</v>
      </c>
      <c r="C150" s="29" t="s">
        <v>1418</v>
      </c>
      <c r="D150" s="29" t="s">
        <v>70</v>
      </c>
      <c r="E150" s="29" t="s">
        <v>54</v>
      </c>
      <c r="F150" s="29" t="s">
        <v>1419</v>
      </c>
      <c r="G150" s="29" t="s">
        <v>1420</v>
      </c>
      <c r="H150" s="29">
        <v>0</v>
      </c>
      <c r="I150" s="29" t="s">
        <v>1421</v>
      </c>
      <c r="J150" s="29" t="s">
        <v>1422</v>
      </c>
      <c r="K150" s="29" t="s">
        <v>1423</v>
      </c>
      <c r="L150" s="29">
        <v>3165877778</v>
      </c>
      <c r="M150" s="50" t="s">
        <v>1424</v>
      </c>
      <c r="N150" s="29" t="s">
        <v>1425</v>
      </c>
      <c r="O150" s="26">
        <v>44027</v>
      </c>
      <c r="P150" s="29" t="s">
        <v>1426</v>
      </c>
      <c r="Q150" s="26">
        <v>44033</v>
      </c>
      <c r="R150" s="26">
        <v>44033</v>
      </c>
      <c r="S150" s="29" t="s">
        <v>92</v>
      </c>
      <c r="T150" s="26">
        <v>44033</v>
      </c>
      <c r="U150" s="29" t="s">
        <v>93</v>
      </c>
      <c r="V150" s="57">
        <v>22000000</v>
      </c>
      <c r="W150" s="57">
        <v>5500000</v>
      </c>
      <c r="X150" s="26">
        <v>44155</v>
      </c>
      <c r="Y150" s="26" t="s">
        <v>963</v>
      </c>
      <c r="Z150" s="29" t="s">
        <v>1550</v>
      </c>
      <c r="AA150" s="29" t="s">
        <v>121</v>
      </c>
      <c r="AB150" s="26" t="s">
        <v>79</v>
      </c>
      <c r="AC150" s="26" t="s">
        <v>408</v>
      </c>
      <c r="AD150" s="29" t="s">
        <v>54</v>
      </c>
      <c r="AE150" s="29">
        <v>684</v>
      </c>
      <c r="AF150" s="26">
        <v>44026</v>
      </c>
      <c r="AG150" s="29">
        <v>709</v>
      </c>
      <c r="AH150" s="26">
        <v>44029</v>
      </c>
      <c r="AI150" s="29">
        <v>20967</v>
      </c>
      <c r="AJ150" s="26" t="s">
        <v>1427</v>
      </c>
      <c r="AK150" s="29">
        <v>48149</v>
      </c>
      <c r="AL150" s="40" t="s">
        <v>132</v>
      </c>
      <c r="AM150" s="42"/>
      <c r="AN150" s="42"/>
      <c r="AO150" s="28"/>
      <c r="AP150" s="28"/>
      <c r="AQ150" s="3"/>
      <c r="AR150" s="3"/>
      <c r="AS150" s="79"/>
      <c r="AT150" s="79"/>
      <c r="AU150" s="79"/>
      <c r="AV150" s="79"/>
      <c r="AW150" s="79"/>
      <c r="AX150" s="79"/>
      <c r="AY150" s="79"/>
      <c r="AZ150" s="79"/>
      <c r="BA150" s="79"/>
      <c r="BB150" s="155" t="s">
        <v>2148</v>
      </c>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M150" s="28"/>
      <c r="FN150" s="28"/>
      <c r="FO150" s="28"/>
      <c r="FP150" s="28"/>
      <c r="FQ150" s="28"/>
      <c r="FR150" s="28"/>
      <c r="FU150" s="28"/>
      <c r="FV150" s="28"/>
      <c r="FW150" s="28"/>
      <c r="FX150" s="28"/>
    </row>
    <row r="151" spans="1:180" ht="90.95" customHeight="1">
      <c r="A151" s="29" t="s">
        <v>561</v>
      </c>
      <c r="B151" s="29">
        <v>149</v>
      </c>
      <c r="C151" s="29" t="s">
        <v>1428</v>
      </c>
      <c r="D151" s="29" t="s">
        <v>1033</v>
      </c>
      <c r="E151" s="29" t="s">
        <v>54</v>
      </c>
      <c r="F151" s="66" t="s">
        <v>1429</v>
      </c>
      <c r="G151" s="29" t="s">
        <v>1430</v>
      </c>
      <c r="H151" s="29"/>
      <c r="I151" s="29" t="s">
        <v>54</v>
      </c>
      <c r="J151" s="29" t="s">
        <v>54</v>
      </c>
      <c r="K151" s="29" t="s">
        <v>1431</v>
      </c>
      <c r="L151" s="29" t="s">
        <v>1432</v>
      </c>
      <c r="M151" s="60" t="s">
        <v>1433</v>
      </c>
      <c r="N151" s="29" t="s">
        <v>1434</v>
      </c>
      <c r="O151" s="26">
        <v>44033</v>
      </c>
      <c r="P151" s="29" t="s">
        <v>1435</v>
      </c>
      <c r="Q151" s="26">
        <v>44033</v>
      </c>
      <c r="R151" s="26">
        <v>44033</v>
      </c>
      <c r="S151" s="29" t="s">
        <v>54</v>
      </c>
      <c r="T151" s="26">
        <v>44034</v>
      </c>
      <c r="U151" s="29" t="s">
        <v>1436</v>
      </c>
      <c r="V151" s="57">
        <v>6649750</v>
      </c>
      <c r="W151" s="29" t="s">
        <v>54</v>
      </c>
      <c r="X151" s="26">
        <v>44064</v>
      </c>
      <c r="Y151" s="29" t="s">
        <v>964</v>
      </c>
      <c r="Z151" s="29" t="s">
        <v>2199</v>
      </c>
      <c r="AA151" s="29" t="s">
        <v>121</v>
      </c>
      <c r="AB151" s="29" t="s">
        <v>80</v>
      </c>
      <c r="AC151" s="29" t="s">
        <v>961</v>
      </c>
      <c r="AD151" s="29" t="s">
        <v>54</v>
      </c>
      <c r="AE151" s="29">
        <v>664</v>
      </c>
      <c r="AF151" s="26">
        <v>44018</v>
      </c>
      <c r="AG151" s="29">
        <v>712</v>
      </c>
      <c r="AH151" s="26">
        <v>44033</v>
      </c>
      <c r="AI151" s="29" t="s">
        <v>54</v>
      </c>
      <c r="AJ151" s="29" t="s">
        <v>54</v>
      </c>
      <c r="AK151" s="29" t="s">
        <v>54</v>
      </c>
      <c r="AL151" s="40" t="s">
        <v>123</v>
      </c>
      <c r="AO151" s="28"/>
      <c r="AP151" s="28"/>
      <c r="AQ151" s="3"/>
      <c r="AR151" s="3"/>
      <c r="AS151" s="79"/>
      <c r="AT151" s="79"/>
      <c r="AU151" s="79"/>
      <c r="AV151" s="79"/>
      <c r="AW151" s="79"/>
      <c r="AX151" s="79"/>
      <c r="AY151" s="79"/>
      <c r="AZ151" s="79"/>
      <c r="BA151" s="78"/>
      <c r="BB151" s="155" t="s">
        <v>2149</v>
      </c>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M151" s="28"/>
      <c r="FN151" s="28"/>
      <c r="FO151" s="28"/>
      <c r="FP151" s="28"/>
      <c r="FQ151" s="28"/>
      <c r="FR151" s="28"/>
      <c r="FU151" s="28"/>
      <c r="FV151" s="28"/>
      <c r="FW151" s="28"/>
      <c r="FX151" s="28"/>
    </row>
    <row r="152" spans="1:180" ht="72.95" customHeight="1">
      <c r="A152" s="78" t="s">
        <v>561</v>
      </c>
      <c r="B152" s="78">
        <v>150</v>
      </c>
      <c r="C152" s="78" t="s">
        <v>2174</v>
      </c>
      <c r="D152" s="82" t="s">
        <v>70</v>
      </c>
      <c r="E152" s="156" t="s">
        <v>54</v>
      </c>
      <c r="F152" s="78" t="s">
        <v>2175</v>
      </c>
      <c r="G152" s="78" t="s">
        <v>2176</v>
      </c>
      <c r="H152" s="157"/>
      <c r="I152" s="78" t="s">
        <v>1049</v>
      </c>
      <c r="J152" s="78" t="s">
        <v>2177</v>
      </c>
      <c r="K152" s="78" t="s">
        <v>1315</v>
      </c>
      <c r="L152" s="29" t="s">
        <v>2178</v>
      </c>
      <c r="M152" s="60" t="s">
        <v>2179</v>
      </c>
      <c r="N152" s="158" t="s">
        <v>1661</v>
      </c>
      <c r="O152" s="124">
        <v>44042</v>
      </c>
      <c r="P152" s="82" t="s">
        <v>2180</v>
      </c>
      <c r="Q152" s="124">
        <v>44042</v>
      </c>
      <c r="R152" s="124">
        <v>44046</v>
      </c>
      <c r="S152" s="159" t="s">
        <v>248</v>
      </c>
      <c r="T152" s="124">
        <v>44046</v>
      </c>
      <c r="U152" s="78" t="s">
        <v>93</v>
      </c>
      <c r="V152" s="160">
        <v>16800000</v>
      </c>
      <c r="W152" s="161">
        <v>4200000</v>
      </c>
      <c r="X152" s="124">
        <v>44167</v>
      </c>
      <c r="Y152" s="78" t="s">
        <v>964</v>
      </c>
      <c r="Z152" s="162" t="s">
        <v>807</v>
      </c>
      <c r="AA152" s="78" t="s">
        <v>121</v>
      </c>
      <c r="AB152" s="163" t="s">
        <v>961</v>
      </c>
      <c r="AC152" s="78" t="s">
        <v>80</v>
      </c>
      <c r="AD152" s="78" t="s">
        <v>54</v>
      </c>
      <c r="AE152" s="78">
        <v>707</v>
      </c>
      <c r="AF152" s="124">
        <v>44040</v>
      </c>
      <c r="AG152" s="78">
        <v>725</v>
      </c>
      <c r="AH152" s="164">
        <v>44042</v>
      </c>
      <c r="AI152" s="159">
        <v>21305</v>
      </c>
      <c r="AJ152" s="164">
        <v>44040</v>
      </c>
      <c r="AK152" s="165">
        <v>47826</v>
      </c>
      <c r="AL152" s="78" t="s">
        <v>123</v>
      </c>
      <c r="AM152" s="64"/>
      <c r="AN152" s="64"/>
      <c r="AO152" s="42"/>
      <c r="AP152" s="42"/>
      <c r="AQ152" s="4"/>
      <c r="AR152" s="4"/>
      <c r="AS152" s="78"/>
      <c r="AT152" s="78"/>
      <c r="AU152" s="78"/>
      <c r="AV152" s="78"/>
      <c r="AW152" s="78"/>
      <c r="AX152" s="78"/>
      <c r="AY152" s="78"/>
      <c r="AZ152" s="78"/>
      <c r="BA152" s="79"/>
      <c r="BB152" s="140" t="s">
        <v>2181</v>
      </c>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M152" s="28"/>
      <c r="FN152" s="28"/>
      <c r="FO152" s="28"/>
      <c r="FP152" s="28"/>
      <c r="FQ152" s="28"/>
      <c r="FR152" s="28"/>
      <c r="FU152" s="28"/>
      <c r="FV152" s="28"/>
      <c r="FW152" s="28"/>
      <c r="FX152" s="28"/>
    </row>
    <row r="153" spans="1:180" ht="83.1" customHeight="1">
      <c r="A153" s="29" t="s">
        <v>51</v>
      </c>
      <c r="B153" s="29">
        <v>151</v>
      </c>
      <c r="C153" s="29" t="s">
        <v>1462</v>
      </c>
      <c r="D153" s="29" t="s">
        <v>70</v>
      </c>
      <c r="E153" s="29" t="s">
        <v>843</v>
      </c>
      <c r="F153" s="28" t="s">
        <v>2217</v>
      </c>
      <c r="G153" s="27" t="s">
        <v>1463</v>
      </c>
      <c r="H153" s="27">
        <v>1</v>
      </c>
      <c r="I153" s="27" t="s">
        <v>277</v>
      </c>
      <c r="J153" s="27" t="s">
        <v>1464</v>
      </c>
      <c r="K153" s="27" t="s">
        <v>1465</v>
      </c>
      <c r="L153" s="27">
        <v>3134033649</v>
      </c>
      <c r="M153" s="27" t="s">
        <v>1466</v>
      </c>
      <c r="N153" s="29" t="s">
        <v>1467</v>
      </c>
      <c r="O153" s="26">
        <v>44042</v>
      </c>
      <c r="P153" s="29" t="s">
        <v>1468</v>
      </c>
      <c r="Q153" s="26">
        <v>44042</v>
      </c>
      <c r="R153" s="26">
        <v>44046</v>
      </c>
      <c r="S153" s="29" t="s">
        <v>92</v>
      </c>
      <c r="T153" s="26">
        <v>44046</v>
      </c>
      <c r="U153" s="29" t="s">
        <v>93</v>
      </c>
      <c r="V153" s="65">
        <v>16800000</v>
      </c>
      <c r="W153" s="65">
        <v>4200000</v>
      </c>
      <c r="X153" s="26">
        <v>44167</v>
      </c>
      <c r="Y153" s="26" t="s">
        <v>2415</v>
      </c>
      <c r="Z153" s="148" t="s">
        <v>843</v>
      </c>
      <c r="AA153" s="29" t="s">
        <v>1470</v>
      </c>
      <c r="AB153" s="26" t="s">
        <v>79</v>
      </c>
      <c r="AC153" s="26" t="s">
        <v>408</v>
      </c>
      <c r="AD153" s="29" t="s">
        <v>843</v>
      </c>
      <c r="AE153" s="29">
        <v>692</v>
      </c>
      <c r="AF153" s="26">
        <v>44029</v>
      </c>
      <c r="AG153" s="29">
        <v>731</v>
      </c>
      <c r="AH153" s="26">
        <v>44043</v>
      </c>
      <c r="AI153" s="29">
        <v>21120</v>
      </c>
      <c r="AJ153" s="26" t="s">
        <v>1471</v>
      </c>
      <c r="AK153" s="26">
        <v>48337</v>
      </c>
      <c r="AL153" s="33" t="s">
        <v>1472</v>
      </c>
      <c r="AM153" s="33" t="s">
        <v>2218</v>
      </c>
      <c r="AO153" s="28"/>
      <c r="AP153" s="28"/>
      <c r="AQ153" s="3"/>
      <c r="AR153" s="3"/>
      <c r="AS153" s="79"/>
      <c r="AT153" s="79"/>
      <c r="AU153" s="79"/>
      <c r="AV153" s="79"/>
      <c r="AW153" s="79"/>
      <c r="AX153" s="79"/>
      <c r="AY153" s="79"/>
      <c r="AZ153" s="79"/>
      <c r="BA153" s="79"/>
      <c r="BB153" s="108" t="s">
        <v>2182</v>
      </c>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row>
    <row r="154" spans="1:180" ht="198.75" customHeight="1">
      <c r="A154" s="29" t="s">
        <v>51</v>
      </c>
      <c r="B154" s="29">
        <v>152</v>
      </c>
      <c r="C154" s="29" t="s">
        <v>1473</v>
      </c>
      <c r="D154" s="29" t="s">
        <v>70</v>
      </c>
      <c r="E154" s="29" t="s">
        <v>843</v>
      </c>
      <c r="F154" s="27" t="s">
        <v>1474</v>
      </c>
      <c r="G154" s="27" t="s">
        <v>1475</v>
      </c>
      <c r="H154" s="27">
        <v>1</v>
      </c>
      <c r="I154" s="27" t="s">
        <v>277</v>
      </c>
      <c r="J154" s="29" t="s">
        <v>1476</v>
      </c>
      <c r="K154" s="27" t="s">
        <v>1477</v>
      </c>
      <c r="L154" s="27">
        <v>3014190027</v>
      </c>
      <c r="M154" s="31" t="s">
        <v>1478</v>
      </c>
      <c r="N154" s="29" t="s">
        <v>1467</v>
      </c>
      <c r="O154" s="26">
        <v>44042</v>
      </c>
      <c r="P154" s="29" t="s">
        <v>1479</v>
      </c>
      <c r="Q154" s="26">
        <v>44042</v>
      </c>
      <c r="R154" s="26">
        <v>44046</v>
      </c>
      <c r="S154" s="29" t="s">
        <v>92</v>
      </c>
      <c r="T154" s="26">
        <v>44046</v>
      </c>
      <c r="U154" s="29" t="s">
        <v>93</v>
      </c>
      <c r="V154" s="65">
        <v>16800000</v>
      </c>
      <c r="W154" s="65">
        <v>4200000</v>
      </c>
      <c r="X154" s="26">
        <v>44167</v>
      </c>
      <c r="Y154" s="26" t="s">
        <v>1469</v>
      </c>
      <c r="Z154" s="148" t="s">
        <v>843</v>
      </c>
      <c r="AA154" s="29" t="s">
        <v>1470</v>
      </c>
      <c r="AB154" s="26" t="s">
        <v>79</v>
      </c>
      <c r="AC154" s="26" t="s">
        <v>408</v>
      </c>
      <c r="AD154" s="29" t="s">
        <v>843</v>
      </c>
      <c r="AE154" s="29">
        <v>692</v>
      </c>
      <c r="AF154" s="26">
        <v>44029</v>
      </c>
      <c r="AG154" s="29">
        <v>734</v>
      </c>
      <c r="AH154" s="26">
        <v>44043</v>
      </c>
      <c r="AI154" s="29">
        <v>21120</v>
      </c>
      <c r="AJ154" s="26" t="s">
        <v>1471</v>
      </c>
      <c r="AK154" s="26">
        <v>48337</v>
      </c>
      <c r="AL154" s="33" t="s">
        <v>1472</v>
      </c>
      <c r="AM154" s="28"/>
      <c r="AN154" s="28"/>
      <c r="AO154" s="28"/>
      <c r="AP154" s="28"/>
      <c r="AQ154" s="3"/>
      <c r="AR154" s="3"/>
      <c r="AS154" s="79"/>
      <c r="AT154" s="79"/>
      <c r="AU154" s="79"/>
      <c r="AV154" s="79"/>
      <c r="AW154" s="79"/>
      <c r="AX154" s="79"/>
      <c r="AY154" s="79"/>
      <c r="AZ154" s="79"/>
      <c r="BA154" s="79"/>
      <c r="BB154" s="142" t="s">
        <v>2183</v>
      </c>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row>
    <row r="155" spans="1:180" ht="156.94999999999999" customHeight="1">
      <c r="A155" s="29" t="s">
        <v>51</v>
      </c>
      <c r="B155" s="29">
        <v>153</v>
      </c>
      <c r="C155" s="29" t="s">
        <v>1480</v>
      </c>
      <c r="D155" s="29" t="s">
        <v>70</v>
      </c>
      <c r="E155" s="29" t="s">
        <v>843</v>
      </c>
      <c r="F155" s="27" t="s">
        <v>1481</v>
      </c>
      <c r="G155" s="27" t="s">
        <v>1482</v>
      </c>
      <c r="H155" s="27">
        <v>8</v>
      </c>
      <c r="I155" s="27" t="s">
        <v>219</v>
      </c>
      <c r="J155" s="29" t="s">
        <v>1476</v>
      </c>
      <c r="K155" s="27" t="s">
        <v>1483</v>
      </c>
      <c r="L155" s="27">
        <v>3102190942</v>
      </c>
      <c r="M155" s="31" t="s">
        <v>1484</v>
      </c>
      <c r="N155" s="29" t="s">
        <v>1467</v>
      </c>
      <c r="O155" s="26">
        <v>44042</v>
      </c>
      <c r="P155" s="29" t="s">
        <v>1468</v>
      </c>
      <c r="Q155" s="26">
        <v>44043</v>
      </c>
      <c r="R155" s="26">
        <v>44046</v>
      </c>
      <c r="S155" s="29" t="s">
        <v>92</v>
      </c>
      <c r="T155" s="26">
        <v>44046</v>
      </c>
      <c r="U155" s="29" t="s">
        <v>93</v>
      </c>
      <c r="V155" s="65">
        <v>16800000</v>
      </c>
      <c r="W155" s="65">
        <v>4200000</v>
      </c>
      <c r="X155" s="26">
        <v>44167</v>
      </c>
      <c r="Y155" s="26" t="s">
        <v>1469</v>
      </c>
      <c r="Z155" s="148" t="s">
        <v>843</v>
      </c>
      <c r="AA155" s="29" t="s">
        <v>1470</v>
      </c>
      <c r="AB155" s="26" t="s">
        <v>79</v>
      </c>
      <c r="AC155" s="26" t="s">
        <v>408</v>
      </c>
      <c r="AD155" s="29" t="s">
        <v>843</v>
      </c>
      <c r="AE155" s="29">
        <v>692</v>
      </c>
      <c r="AF155" s="26">
        <v>44029</v>
      </c>
      <c r="AG155" s="29">
        <v>736</v>
      </c>
      <c r="AH155" s="26">
        <v>44043</v>
      </c>
      <c r="AI155" s="29">
        <v>21120</v>
      </c>
      <c r="AJ155" s="26" t="s">
        <v>1471</v>
      </c>
      <c r="AK155" s="26">
        <v>48337</v>
      </c>
      <c r="AL155" s="33" t="s">
        <v>1472</v>
      </c>
      <c r="AM155" s="28"/>
      <c r="AN155" s="28"/>
      <c r="AO155" s="28"/>
      <c r="AP155" s="28"/>
      <c r="AQ155" s="3"/>
      <c r="AR155" s="3"/>
      <c r="AS155" s="79"/>
      <c r="AT155" s="79"/>
      <c r="AU155" s="79"/>
      <c r="AV155" s="79"/>
      <c r="AW155" s="79"/>
      <c r="AX155" s="79"/>
      <c r="AY155" s="79"/>
      <c r="AZ155" s="79"/>
      <c r="BA155" s="79"/>
      <c r="BB155" s="155" t="s">
        <v>2150</v>
      </c>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row>
    <row r="156" spans="1:180" ht="117.95" customHeight="1">
      <c r="A156" s="29" t="s">
        <v>561</v>
      </c>
      <c r="B156" s="29">
        <v>154</v>
      </c>
      <c r="C156" s="29" t="s">
        <v>1577</v>
      </c>
      <c r="D156" s="29" t="s">
        <v>70</v>
      </c>
      <c r="E156" s="29"/>
      <c r="F156" s="29" t="s">
        <v>1578</v>
      </c>
      <c r="G156" s="29" t="s">
        <v>1579</v>
      </c>
      <c r="H156" s="27"/>
      <c r="I156" s="29" t="s">
        <v>1580</v>
      </c>
      <c r="J156" s="29" t="s">
        <v>1581</v>
      </c>
      <c r="K156" s="29" t="s">
        <v>1582</v>
      </c>
      <c r="L156" s="29" t="s">
        <v>1583</v>
      </c>
      <c r="M156" s="60" t="s">
        <v>1584</v>
      </c>
      <c r="N156" s="29" t="s">
        <v>1585</v>
      </c>
      <c r="O156" s="26">
        <v>44042</v>
      </c>
      <c r="P156" s="29" t="s">
        <v>1586</v>
      </c>
      <c r="Q156" s="26">
        <v>44046</v>
      </c>
      <c r="R156" s="26">
        <v>44047</v>
      </c>
      <c r="S156" s="29" t="s">
        <v>248</v>
      </c>
      <c r="T156" s="26">
        <v>44048</v>
      </c>
      <c r="U156" s="29" t="s">
        <v>93</v>
      </c>
      <c r="V156" s="57">
        <v>10160000</v>
      </c>
      <c r="W156" s="57">
        <v>2540000</v>
      </c>
      <c r="X156" s="26">
        <v>44169</v>
      </c>
      <c r="Y156" s="29" t="s">
        <v>964</v>
      </c>
      <c r="Z156" s="29" t="s">
        <v>842</v>
      </c>
      <c r="AA156" s="29" t="s">
        <v>121</v>
      </c>
      <c r="AB156" s="29" t="s">
        <v>1587</v>
      </c>
      <c r="AC156" s="29" t="s">
        <v>200</v>
      </c>
      <c r="AD156" s="29" t="s">
        <v>54</v>
      </c>
      <c r="AE156" s="29">
        <v>708</v>
      </c>
      <c r="AF156" s="26">
        <v>44040</v>
      </c>
      <c r="AG156" s="29">
        <v>726</v>
      </c>
      <c r="AH156" s="26">
        <v>44042</v>
      </c>
      <c r="AI156" s="29">
        <v>21304</v>
      </c>
      <c r="AJ156" s="26">
        <v>44040</v>
      </c>
      <c r="AK156" s="61">
        <v>47828</v>
      </c>
      <c r="AL156" s="40" t="s">
        <v>123</v>
      </c>
      <c r="AM156" s="28"/>
      <c r="AN156" s="28"/>
      <c r="AO156" s="28"/>
      <c r="AP156" s="28"/>
      <c r="AQ156" s="3"/>
      <c r="AR156" s="3"/>
      <c r="AS156" s="79"/>
      <c r="AT156" s="79"/>
      <c r="AU156" s="79"/>
      <c r="AV156" s="79"/>
      <c r="AW156" s="79"/>
      <c r="AX156" s="79"/>
      <c r="AY156" s="79"/>
      <c r="AZ156" s="79"/>
      <c r="BA156" s="79"/>
      <c r="BB156" s="143" t="s">
        <v>2184</v>
      </c>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row>
    <row r="157" spans="1:180" ht="132.94999999999999" customHeight="1">
      <c r="A157" s="29" t="s">
        <v>51</v>
      </c>
      <c r="B157" s="29">
        <v>155</v>
      </c>
      <c r="C157" s="29" t="s">
        <v>1485</v>
      </c>
      <c r="D157" s="29" t="s">
        <v>70</v>
      </c>
      <c r="E157" s="29" t="s">
        <v>843</v>
      </c>
      <c r="F157" s="27" t="s">
        <v>1486</v>
      </c>
      <c r="G157" s="29" t="s">
        <v>1487</v>
      </c>
      <c r="H157" s="29">
        <v>9</v>
      </c>
      <c r="I157" s="29" t="s">
        <v>1488</v>
      </c>
      <c r="J157" s="29" t="s">
        <v>1476</v>
      </c>
      <c r="K157" s="29" t="s">
        <v>1489</v>
      </c>
      <c r="L157" s="29" t="s">
        <v>1490</v>
      </c>
      <c r="M157" s="29" t="s">
        <v>1491</v>
      </c>
      <c r="N157" s="29" t="s">
        <v>1492</v>
      </c>
      <c r="O157" s="26">
        <v>44046</v>
      </c>
      <c r="P157" s="29" t="s">
        <v>1493</v>
      </c>
      <c r="Q157" s="26">
        <v>44047</v>
      </c>
      <c r="R157" s="26">
        <v>44048</v>
      </c>
      <c r="S157" s="29" t="s">
        <v>92</v>
      </c>
      <c r="T157" s="26">
        <v>44048</v>
      </c>
      <c r="U157" s="29" t="s">
        <v>93</v>
      </c>
      <c r="V157" s="29" t="s">
        <v>1494</v>
      </c>
      <c r="W157" s="29" t="s">
        <v>1495</v>
      </c>
      <c r="X157" s="26">
        <v>44169</v>
      </c>
      <c r="Y157" s="29" t="s">
        <v>1496</v>
      </c>
      <c r="Z157" s="26" t="s">
        <v>2195</v>
      </c>
      <c r="AA157" s="29" t="s">
        <v>1470</v>
      </c>
      <c r="AB157" s="29" t="s">
        <v>323</v>
      </c>
      <c r="AC157" s="26" t="s">
        <v>1497</v>
      </c>
      <c r="AD157" s="29" t="s">
        <v>843</v>
      </c>
      <c r="AE157" s="29">
        <v>693</v>
      </c>
      <c r="AF157" s="26">
        <v>44029</v>
      </c>
      <c r="AG157" s="29">
        <v>737</v>
      </c>
      <c r="AH157" s="26">
        <v>44046</v>
      </c>
      <c r="AI157" s="29">
        <v>21121</v>
      </c>
      <c r="AJ157" s="26">
        <v>44027</v>
      </c>
      <c r="AK157" s="29">
        <v>48336</v>
      </c>
      <c r="AL157" s="33" t="s">
        <v>1472</v>
      </c>
      <c r="AM157" s="28"/>
      <c r="AN157" s="28"/>
      <c r="AO157" s="28"/>
      <c r="AP157" s="28"/>
      <c r="AQ157" s="3"/>
      <c r="AR157" s="3"/>
      <c r="AS157" s="79"/>
      <c r="AT157" s="79"/>
      <c r="AU157" s="79"/>
      <c r="AV157" s="79"/>
      <c r="AW157" s="79"/>
      <c r="AX157" s="79"/>
      <c r="AY157" s="79"/>
      <c r="AZ157" s="79"/>
      <c r="BA157" s="79"/>
      <c r="BB157" s="155" t="s">
        <v>2151</v>
      </c>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row>
    <row r="158" spans="1:180" ht="171.95" customHeight="1">
      <c r="A158" s="29" t="s">
        <v>561</v>
      </c>
      <c r="B158" s="29">
        <v>156</v>
      </c>
      <c r="C158" s="29" t="s">
        <v>1588</v>
      </c>
      <c r="D158" s="29" t="s">
        <v>70</v>
      </c>
      <c r="E158" s="29"/>
      <c r="F158" s="29" t="s">
        <v>1589</v>
      </c>
      <c r="G158" s="29" t="s">
        <v>1590</v>
      </c>
      <c r="H158" s="27"/>
      <c r="I158" s="29" t="s">
        <v>1591</v>
      </c>
      <c r="J158" s="29" t="s">
        <v>1592</v>
      </c>
      <c r="K158" s="29" t="s">
        <v>1593</v>
      </c>
      <c r="L158" s="29" t="s">
        <v>1594</v>
      </c>
      <c r="M158" s="60" t="s">
        <v>1595</v>
      </c>
      <c r="N158" s="29" t="s">
        <v>1563</v>
      </c>
      <c r="O158" s="26">
        <v>44048</v>
      </c>
      <c r="P158" s="29" t="s">
        <v>1596</v>
      </c>
      <c r="Q158" s="26">
        <v>44049</v>
      </c>
      <c r="R158" s="26">
        <v>44049</v>
      </c>
      <c r="S158" s="29" t="s">
        <v>248</v>
      </c>
      <c r="T158" s="26">
        <v>44053</v>
      </c>
      <c r="U158" s="29" t="s">
        <v>93</v>
      </c>
      <c r="V158" s="57">
        <v>16000000</v>
      </c>
      <c r="W158" s="57">
        <v>4000000</v>
      </c>
      <c r="X158" s="26">
        <v>44174</v>
      </c>
      <c r="Y158" s="29" t="s">
        <v>964</v>
      </c>
      <c r="Z158" s="29" t="s">
        <v>944</v>
      </c>
      <c r="AA158" s="29" t="s">
        <v>121</v>
      </c>
      <c r="AB158" s="29" t="s">
        <v>961</v>
      </c>
      <c r="AC158" s="29" t="s">
        <v>80</v>
      </c>
      <c r="AD158" s="29" t="s">
        <v>54</v>
      </c>
      <c r="AE158" s="29">
        <v>599</v>
      </c>
      <c r="AF158" s="26">
        <v>43978</v>
      </c>
      <c r="AG158" s="29">
        <v>742</v>
      </c>
      <c r="AH158" s="26">
        <v>44053</v>
      </c>
      <c r="AI158" s="29">
        <v>20188</v>
      </c>
      <c r="AJ158" s="26" t="s">
        <v>1597</v>
      </c>
      <c r="AK158" s="61">
        <v>46287</v>
      </c>
      <c r="AL158" s="40" t="s">
        <v>123</v>
      </c>
      <c r="AM158" s="28"/>
      <c r="AN158" s="28"/>
      <c r="AO158" s="28"/>
      <c r="AP158" s="28"/>
      <c r="AQ158" s="3"/>
      <c r="AR158" s="3"/>
      <c r="AS158" s="79"/>
      <c r="AT158" s="79"/>
      <c r="AU158" s="79"/>
      <c r="AV158" s="79"/>
      <c r="AW158" s="79"/>
      <c r="AX158" s="79"/>
      <c r="AY158" s="79"/>
      <c r="AZ158" s="79"/>
      <c r="BA158" s="79"/>
      <c r="BB158" s="146" t="s">
        <v>1216</v>
      </c>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row>
    <row r="159" spans="1:180" ht="126.95" customHeight="1">
      <c r="A159" s="29" t="s">
        <v>51</v>
      </c>
      <c r="B159" s="29">
        <v>157</v>
      </c>
      <c r="C159" s="29" t="s">
        <v>1450</v>
      </c>
      <c r="D159" s="29" t="s">
        <v>70</v>
      </c>
      <c r="E159" s="29" t="s">
        <v>54</v>
      </c>
      <c r="F159" s="27" t="s">
        <v>1451</v>
      </c>
      <c r="G159" s="27" t="s">
        <v>1452</v>
      </c>
      <c r="H159" s="27">
        <v>1</v>
      </c>
      <c r="I159" s="27" t="s">
        <v>1133</v>
      </c>
      <c r="J159" s="27" t="s">
        <v>1453</v>
      </c>
      <c r="K159" s="27" t="s">
        <v>1454</v>
      </c>
      <c r="L159" s="27">
        <v>3012298934</v>
      </c>
      <c r="M159" s="31" t="s">
        <v>1455</v>
      </c>
      <c r="N159" s="29" t="s">
        <v>1456</v>
      </c>
      <c r="O159" s="26">
        <v>44046</v>
      </c>
      <c r="P159" s="29" t="s">
        <v>1457</v>
      </c>
      <c r="Q159" s="26">
        <v>44046</v>
      </c>
      <c r="R159" s="26">
        <v>44046</v>
      </c>
      <c r="S159" s="29" t="s">
        <v>971</v>
      </c>
      <c r="T159" s="26">
        <v>44048</v>
      </c>
      <c r="U159" s="29" t="s">
        <v>93</v>
      </c>
      <c r="V159" s="32">
        <v>22000000</v>
      </c>
      <c r="W159" s="32">
        <v>5500000</v>
      </c>
      <c r="X159" s="26">
        <v>44169</v>
      </c>
      <c r="Y159" s="26" t="s">
        <v>963</v>
      </c>
      <c r="Z159" s="148" t="s">
        <v>1458</v>
      </c>
      <c r="AA159" s="29" t="s">
        <v>1459</v>
      </c>
      <c r="AB159" s="26" t="s">
        <v>216</v>
      </c>
      <c r="AC159" s="26" t="s">
        <v>1576</v>
      </c>
      <c r="AD159" s="29" t="s">
        <v>1460</v>
      </c>
      <c r="AE159" s="29">
        <v>710</v>
      </c>
      <c r="AF159" s="26" t="s">
        <v>1461</v>
      </c>
      <c r="AG159" s="29">
        <v>738</v>
      </c>
      <c r="AH159" s="26">
        <v>44047</v>
      </c>
      <c r="AI159" s="29">
        <v>21302</v>
      </c>
      <c r="AJ159" s="26">
        <v>44040</v>
      </c>
      <c r="AK159" s="26">
        <v>48196</v>
      </c>
      <c r="AL159" s="46" t="s">
        <v>548</v>
      </c>
      <c r="AM159" s="28"/>
      <c r="AN159" s="28"/>
      <c r="AO159" s="28"/>
      <c r="AP159" s="28"/>
      <c r="AQ159" s="3"/>
      <c r="AR159" s="3"/>
      <c r="AS159" s="79"/>
      <c r="AT159" s="79"/>
      <c r="AU159" s="79"/>
      <c r="AV159" s="79"/>
      <c r="AW159" s="79"/>
      <c r="AX159" s="79"/>
      <c r="AY159" s="79"/>
      <c r="AZ159" s="79"/>
      <c r="BA159" s="79"/>
      <c r="BB159" s="146" t="s">
        <v>1216</v>
      </c>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row>
    <row r="160" spans="1:180" ht="123" customHeight="1">
      <c r="A160" s="29" t="s">
        <v>480</v>
      </c>
      <c r="B160" s="29">
        <v>159</v>
      </c>
      <c r="C160" s="29" t="s">
        <v>1824</v>
      </c>
      <c r="D160" s="29" t="s">
        <v>53</v>
      </c>
      <c r="E160" s="29" t="s">
        <v>54</v>
      </c>
      <c r="F160" s="29" t="s">
        <v>2023</v>
      </c>
      <c r="G160" s="29" t="s">
        <v>1825</v>
      </c>
      <c r="H160" s="29">
        <v>7</v>
      </c>
      <c r="I160" s="29" t="s">
        <v>982</v>
      </c>
      <c r="J160" s="29" t="s">
        <v>1826</v>
      </c>
      <c r="K160" s="29" t="s">
        <v>1827</v>
      </c>
      <c r="L160" s="50">
        <v>3178865113</v>
      </c>
      <c r="M160" s="50" t="s">
        <v>1828</v>
      </c>
      <c r="N160" s="29" t="s">
        <v>387</v>
      </c>
      <c r="O160" s="26">
        <v>44048</v>
      </c>
      <c r="P160" s="29" t="s">
        <v>1829</v>
      </c>
      <c r="Q160" s="29" t="s">
        <v>1830</v>
      </c>
      <c r="R160" s="29" t="s">
        <v>1830</v>
      </c>
      <c r="S160" s="29" t="s">
        <v>971</v>
      </c>
      <c r="T160" s="88">
        <v>44054</v>
      </c>
      <c r="U160" s="29" t="s">
        <v>93</v>
      </c>
      <c r="V160" s="29" t="s">
        <v>805</v>
      </c>
      <c r="W160" s="29" t="s">
        <v>806</v>
      </c>
      <c r="X160" s="26">
        <v>44175</v>
      </c>
      <c r="Y160" s="29" t="s">
        <v>1088</v>
      </c>
      <c r="Z160" s="147" t="s">
        <v>739</v>
      </c>
      <c r="AA160" s="29" t="s">
        <v>1831</v>
      </c>
      <c r="AB160" s="29" t="s">
        <v>79</v>
      </c>
      <c r="AC160" s="29" t="s">
        <v>740</v>
      </c>
      <c r="AD160" s="29" t="s">
        <v>54</v>
      </c>
      <c r="AE160" s="29">
        <v>712</v>
      </c>
      <c r="AF160" s="29" t="s">
        <v>1832</v>
      </c>
      <c r="AG160" s="29">
        <v>740</v>
      </c>
      <c r="AH160" s="29" t="s">
        <v>1833</v>
      </c>
      <c r="AI160" s="29">
        <v>21300</v>
      </c>
      <c r="AJ160" s="29" t="s">
        <v>1834</v>
      </c>
      <c r="AK160" s="29">
        <v>48205</v>
      </c>
      <c r="AL160" s="72" t="s">
        <v>526</v>
      </c>
      <c r="AM160" s="28"/>
      <c r="AN160" s="28"/>
      <c r="AO160" s="28"/>
      <c r="AP160" s="28"/>
      <c r="AQ160" s="3"/>
      <c r="AR160" s="3"/>
      <c r="AS160" s="79"/>
      <c r="AT160" s="79"/>
      <c r="AU160" s="79"/>
      <c r="AV160" s="79"/>
      <c r="AW160" s="79"/>
      <c r="AX160" s="79"/>
      <c r="AY160" s="79"/>
      <c r="AZ160" s="79"/>
      <c r="BA160" s="79"/>
      <c r="BB160" s="146" t="s">
        <v>1216</v>
      </c>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row>
    <row r="161" spans="1:180" ht="132" customHeight="1">
      <c r="A161" s="29" t="s">
        <v>480</v>
      </c>
      <c r="B161" s="29">
        <v>159</v>
      </c>
      <c r="C161" s="29" t="s">
        <v>1835</v>
      </c>
      <c r="D161" s="29" t="s">
        <v>53</v>
      </c>
      <c r="E161" s="29" t="s">
        <v>54</v>
      </c>
      <c r="F161" s="29" t="s">
        <v>1836</v>
      </c>
      <c r="G161" s="29" t="s">
        <v>1837</v>
      </c>
      <c r="H161" s="29">
        <v>7</v>
      </c>
      <c r="I161" s="29" t="s">
        <v>982</v>
      </c>
      <c r="J161" s="29" t="s">
        <v>1838</v>
      </c>
      <c r="K161" s="29" t="s">
        <v>1839</v>
      </c>
      <c r="L161" s="29">
        <v>3105756862</v>
      </c>
      <c r="M161" s="50" t="s">
        <v>1840</v>
      </c>
      <c r="N161" s="29" t="s">
        <v>555</v>
      </c>
      <c r="O161" s="26">
        <v>44048</v>
      </c>
      <c r="P161" s="29" t="s">
        <v>478</v>
      </c>
      <c r="Q161" s="29" t="s">
        <v>1841</v>
      </c>
      <c r="R161" s="29" t="s">
        <v>1841</v>
      </c>
      <c r="S161" s="29" t="s">
        <v>150</v>
      </c>
      <c r="T161" s="26">
        <v>44053</v>
      </c>
      <c r="U161" s="29" t="s">
        <v>93</v>
      </c>
      <c r="V161" s="29" t="s">
        <v>1842</v>
      </c>
      <c r="W161" s="29" t="s">
        <v>1843</v>
      </c>
      <c r="X161" s="26">
        <v>44175</v>
      </c>
      <c r="Y161" s="29" t="s">
        <v>1088</v>
      </c>
      <c r="Z161" s="147" t="s">
        <v>739</v>
      </c>
      <c r="AA161" s="29" t="s">
        <v>105</v>
      </c>
      <c r="AB161" s="29" t="s">
        <v>79</v>
      </c>
      <c r="AC161" s="29" t="s">
        <v>740</v>
      </c>
      <c r="AD161" s="29" t="s">
        <v>54</v>
      </c>
      <c r="AE161" s="29">
        <v>711</v>
      </c>
      <c r="AF161" s="29" t="s">
        <v>1832</v>
      </c>
      <c r="AG161" s="29">
        <v>741</v>
      </c>
      <c r="AH161" s="29" t="s">
        <v>1833</v>
      </c>
      <c r="AI161" s="29">
        <v>21301</v>
      </c>
      <c r="AJ161" s="29" t="s">
        <v>1834</v>
      </c>
      <c r="AK161" s="29">
        <v>48200</v>
      </c>
      <c r="AL161" s="40" t="s">
        <v>526</v>
      </c>
      <c r="AM161" s="28"/>
      <c r="AN161" s="28"/>
      <c r="AO161" s="28"/>
      <c r="AP161" s="28"/>
      <c r="AQ161" s="3"/>
      <c r="AR161" s="3"/>
      <c r="AS161" s="79"/>
      <c r="AT161" s="79"/>
      <c r="AU161" s="79"/>
      <c r="AV161" s="79"/>
      <c r="AW161" s="79"/>
      <c r="AX161" s="79"/>
      <c r="AY161" s="79"/>
      <c r="AZ161" s="79"/>
      <c r="BA161" s="79"/>
      <c r="BB161" s="155" t="s">
        <v>2152</v>
      </c>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row>
    <row r="162" spans="1:180" ht="96.95" customHeight="1">
      <c r="A162" s="29" t="s">
        <v>1078</v>
      </c>
      <c r="B162" s="29" t="s">
        <v>1598</v>
      </c>
      <c r="C162" s="29" t="s">
        <v>1599</v>
      </c>
      <c r="D162" s="29" t="s">
        <v>53</v>
      </c>
      <c r="E162" s="29"/>
      <c r="F162" s="29" t="s">
        <v>1600</v>
      </c>
      <c r="G162" s="29" t="s">
        <v>1601</v>
      </c>
      <c r="H162" s="27"/>
      <c r="I162" s="29" t="s">
        <v>1049</v>
      </c>
      <c r="J162" s="29" t="s">
        <v>1592</v>
      </c>
      <c r="K162" s="29" t="s">
        <v>1095</v>
      </c>
      <c r="L162" s="29" t="s">
        <v>1096</v>
      </c>
      <c r="M162" s="29" t="s">
        <v>1097</v>
      </c>
      <c r="N162" s="29" t="s">
        <v>1098</v>
      </c>
      <c r="O162" s="26">
        <v>44054</v>
      </c>
      <c r="P162" s="29" t="s">
        <v>1602</v>
      </c>
      <c r="Q162" s="26">
        <v>44054</v>
      </c>
      <c r="R162" s="26">
        <v>44054</v>
      </c>
      <c r="S162" s="29" t="s">
        <v>150</v>
      </c>
      <c r="T162" s="26">
        <v>44054</v>
      </c>
      <c r="U162" s="29" t="s">
        <v>1603</v>
      </c>
      <c r="V162" s="69">
        <v>37500000</v>
      </c>
      <c r="W162" s="69">
        <v>7500000</v>
      </c>
      <c r="X162" s="26">
        <v>44196</v>
      </c>
      <c r="Y162" s="29" t="s">
        <v>1088</v>
      </c>
      <c r="Z162" s="29" t="s">
        <v>944</v>
      </c>
      <c r="AA162" s="29" t="s">
        <v>261</v>
      </c>
      <c r="AB162" s="29" t="s">
        <v>961</v>
      </c>
      <c r="AC162" s="29" t="s">
        <v>80</v>
      </c>
      <c r="AD162" s="29" t="s">
        <v>54</v>
      </c>
      <c r="AE162" s="29">
        <v>733</v>
      </c>
      <c r="AF162" s="26">
        <v>44053</v>
      </c>
      <c r="AG162" s="29">
        <v>743</v>
      </c>
      <c r="AH162" s="26">
        <v>44053</v>
      </c>
      <c r="AI162" s="29">
        <v>21432</v>
      </c>
      <c r="AJ162" s="26">
        <v>44053</v>
      </c>
      <c r="AK162" s="29">
        <v>48739</v>
      </c>
      <c r="AL162" s="73" t="s">
        <v>123</v>
      </c>
      <c r="AM162" s="28"/>
      <c r="AN162" s="28"/>
      <c r="AO162" s="28"/>
      <c r="AP162" s="28"/>
      <c r="AQ162" s="3"/>
      <c r="AR162" s="3"/>
      <c r="AS162" s="79"/>
      <c r="AT162" s="79"/>
      <c r="AU162" s="79"/>
      <c r="AV162" s="79"/>
      <c r="AW162" s="79"/>
      <c r="AX162" s="79"/>
      <c r="AY162" s="79"/>
      <c r="AZ162" s="79"/>
      <c r="BA162" s="79"/>
      <c r="BB162" s="155" t="s">
        <v>2153</v>
      </c>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row>
    <row r="163" spans="1:180" s="64" customFormat="1" ht="102.95" customHeight="1">
      <c r="A163" s="29" t="s">
        <v>51</v>
      </c>
      <c r="B163" s="29">
        <v>161</v>
      </c>
      <c r="C163" s="29" t="s">
        <v>1604</v>
      </c>
      <c r="D163" s="29" t="s">
        <v>70</v>
      </c>
      <c r="E163" s="29"/>
      <c r="F163" s="27" t="s">
        <v>84</v>
      </c>
      <c r="G163" s="27" t="s">
        <v>85</v>
      </c>
      <c r="H163" s="27"/>
      <c r="I163" s="27" t="s">
        <v>86</v>
      </c>
      <c r="J163" s="27" t="s">
        <v>87</v>
      </c>
      <c r="K163" s="27" t="s">
        <v>88</v>
      </c>
      <c r="L163" s="27">
        <v>6822741</v>
      </c>
      <c r="M163" s="62" t="s">
        <v>89</v>
      </c>
      <c r="N163" s="29" t="s">
        <v>90</v>
      </c>
      <c r="O163" s="26">
        <v>44054</v>
      </c>
      <c r="P163" s="29" t="s">
        <v>1605</v>
      </c>
      <c r="Q163" s="26">
        <v>44054</v>
      </c>
      <c r="R163" s="26">
        <v>44054</v>
      </c>
      <c r="S163" s="29" t="s">
        <v>150</v>
      </c>
      <c r="T163" s="26">
        <v>44054</v>
      </c>
      <c r="U163" s="29" t="s">
        <v>1603</v>
      </c>
      <c r="V163" s="65">
        <v>36000000</v>
      </c>
      <c r="W163" s="69">
        <v>7200000</v>
      </c>
      <c r="X163" s="26">
        <v>44195</v>
      </c>
      <c r="Y163" s="29" t="s">
        <v>1088</v>
      </c>
      <c r="Z163" s="148" t="s">
        <v>54</v>
      </c>
      <c r="AA163" s="29" t="s">
        <v>67</v>
      </c>
      <c r="AB163" s="29" t="s">
        <v>961</v>
      </c>
      <c r="AC163" s="29" t="s">
        <v>80</v>
      </c>
      <c r="AD163" s="29" t="s">
        <v>54</v>
      </c>
      <c r="AE163" s="29">
        <v>731</v>
      </c>
      <c r="AF163" s="26">
        <v>44053</v>
      </c>
      <c r="AG163" s="29">
        <v>744</v>
      </c>
      <c r="AH163" s="26">
        <v>44054</v>
      </c>
      <c r="AI163" s="29">
        <v>21434</v>
      </c>
      <c r="AJ163" s="26">
        <v>44053</v>
      </c>
      <c r="AK163" s="29">
        <v>48732</v>
      </c>
      <c r="AL163" s="40" t="s">
        <v>123</v>
      </c>
      <c r="AM163" s="28"/>
      <c r="AN163" s="28"/>
      <c r="AO163" s="28"/>
      <c r="AP163" s="28"/>
      <c r="AQ163" s="3"/>
      <c r="AR163" s="3"/>
      <c r="AS163" s="79"/>
      <c r="AT163" s="79"/>
      <c r="AU163" s="79"/>
      <c r="AV163" s="79"/>
      <c r="AW163" s="79"/>
      <c r="AX163" s="79"/>
      <c r="AY163" s="79"/>
      <c r="AZ163" s="79"/>
      <c r="BA163" s="78"/>
      <c r="BB163" s="146" t="s">
        <v>1216</v>
      </c>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row>
    <row r="164" spans="1:180" ht="141.94999999999999" customHeight="1">
      <c r="A164" s="29" t="s">
        <v>2079</v>
      </c>
      <c r="B164" s="29">
        <v>162</v>
      </c>
      <c r="C164" s="29" t="s">
        <v>2096</v>
      </c>
      <c r="D164" s="29" t="s">
        <v>2080</v>
      </c>
      <c r="E164" s="29" t="s">
        <v>843</v>
      </c>
      <c r="F164" s="30" t="s">
        <v>2081</v>
      </c>
      <c r="G164" s="27" t="s">
        <v>2082</v>
      </c>
      <c r="H164" s="27">
        <v>8</v>
      </c>
      <c r="I164" s="27" t="s">
        <v>2083</v>
      </c>
      <c r="J164" s="29" t="s">
        <v>543</v>
      </c>
      <c r="K164" s="27" t="s">
        <v>2084</v>
      </c>
      <c r="L164" s="27" t="s">
        <v>2085</v>
      </c>
      <c r="M164" s="31" t="s">
        <v>2086</v>
      </c>
      <c r="N164" s="29" t="s">
        <v>2087</v>
      </c>
      <c r="O164" s="26">
        <v>44042</v>
      </c>
      <c r="P164" s="29" t="s">
        <v>2088</v>
      </c>
      <c r="Q164" s="26">
        <v>44056</v>
      </c>
      <c r="R164" s="26">
        <v>44057</v>
      </c>
      <c r="S164" s="29" t="s">
        <v>2089</v>
      </c>
      <c r="T164" s="26">
        <v>44056</v>
      </c>
      <c r="U164" s="29" t="s">
        <v>2090</v>
      </c>
      <c r="V164" s="29">
        <v>24000000</v>
      </c>
      <c r="W164" s="29">
        <v>6000000</v>
      </c>
      <c r="X164" s="26">
        <v>44196</v>
      </c>
      <c r="Y164" s="29" t="s">
        <v>1746</v>
      </c>
      <c r="Z164" s="29" t="s">
        <v>949</v>
      </c>
      <c r="AA164" s="27" t="s">
        <v>261</v>
      </c>
      <c r="AB164" s="27" t="s">
        <v>2092</v>
      </c>
      <c r="AC164" s="27" t="s">
        <v>2093</v>
      </c>
      <c r="AD164" s="29" t="s">
        <v>54</v>
      </c>
      <c r="AE164" s="27">
        <v>713</v>
      </c>
      <c r="AF164" s="27" t="s">
        <v>2094</v>
      </c>
      <c r="AG164" s="31">
        <v>745</v>
      </c>
      <c r="AH164" s="29">
        <v>44055</v>
      </c>
      <c r="AI164" s="26" t="s">
        <v>2095</v>
      </c>
      <c r="AJ164" s="29" t="s">
        <v>972</v>
      </c>
      <c r="AK164" s="26" t="s">
        <v>972</v>
      </c>
      <c r="AL164" s="26" t="s">
        <v>548</v>
      </c>
      <c r="AM164" s="42"/>
      <c r="AN164" s="42"/>
      <c r="AO164" s="42"/>
      <c r="AP164" s="42"/>
      <c r="AQ164" s="4"/>
      <c r="AR164" s="4"/>
      <c r="AS164" s="78"/>
      <c r="AT164" s="78"/>
      <c r="AU164" s="78"/>
      <c r="AV164" s="78"/>
      <c r="AW164" s="78"/>
      <c r="AX164" s="78"/>
      <c r="AY164" s="78"/>
      <c r="AZ164" s="78"/>
      <c r="BA164" s="79"/>
      <c r="BB164" s="144" t="s">
        <v>2185</v>
      </c>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row>
    <row r="165" spans="1:180" ht="129.94999999999999" customHeight="1">
      <c r="A165" s="29" t="s">
        <v>51</v>
      </c>
      <c r="B165" s="29">
        <v>163</v>
      </c>
      <c r="C165" s="29" t="s">
        <v>1498</v>
      </c>
      <c r="D165" s="29" t="s">
        <v>70</v>
      </c>
      <c r="E165" s="29" t="s">
        <v>843</v>
      </c>
      <c r="F165" s="27" t="s">
        <v>1499</v>
      </c>
      <c r="G165" s="27" t="s">
        <v>1500</v>
      </c>
      <c r="H165" s="27">
        <v>5</v>
      </c>
      <c r="I165" s="27" t="s">
        <v>1302</v>
      </c>
      <c r="J165" s="29" t="s">
        <v>1476</v>
      </c>
      <c r="K165" s="27" t="s">
        <v>1104</v>
      </c>
      <c r="L165" s="27">
        <v>3012434248</v>
      </c>
      <c r="M165" s="31" t="s">
        <v>1501</v>
      </c>
      <c r="N165" s="29" t="s">
        <v>1502</v>
      </c>
      <c r="O165" s="26">
        <v>44055</v>
      </c>
      <c r="P165" s="29" t="s">
        <v>1503</v>
      </c>
      <c r="Q165" s="26">
        <v>44055</v>
      </c>
      <c r="R165" s="26">
        <v>44055</v>
      </c>
      <c r="S165" s="29" t="s">
        <v>92</v>
      </c>
      <c r="T165" s="26">
        <v>44056</v>
      </c>
      <c r="U165" s="29" t="s">
        <v>1504</v>
      </c>
      <c r="V165" s="65">
        <v>37500000</v>
      </c>
      <c r="W165" s="65">
        <v>7500000</v>
      </c>
      <c r="X165" s="26">
        <v>44196</v>
      </c>
      <c r="Y165" s="29" t="s">
        <v>1496</v>
      </c>
      <c r="Z165" s="29" t="s">
        <v>944</v>
      </c>
      <c r="AA165" s="29" t="s">
        <v>1470</v>
      </c>
      <c r="AB165" s="26" t="s">
        <v>79</v>
      </c>
      <c r="AC165" s="26" t="s">
        <v>80</v>
      </c>
      <c r="AD165" s="29" t="s">
        <v>843</v>
      </c>
      <c r="AE165" s="29">
        <v>729</v>
      </c>
      <c r="AF165" s="26">
        <v>44053</v>
      </c>
      <c r="AG165" s="29">
        <v>746</v>
      </c>
      <c r="AH165" s="26">
        <v>44055</v>
      </c>
      <c r="AI165" s="29">
        <v>21393</v>
      </c>
      <c r="AJ165" s="26">
        <v>44046</v>
      </c>
      <c r="AK165" s="29">
        <v>48741</v>
      </c>
      <c r="AL165" s="33" t="s">
        <v>1472</v>
      </c>
      <c r="AM165" s="28"/>
      <c r="AN165" s="28"/>
      <c r="AO165" s="28"/>
      <c r="AP165" s="28"/>
      <c r="AQ165" s="3"/>
      <c r="AR165" s="3"/>
      <c r="AS165" s="79"/>
      <c r="AT165" s="79"/>
      <c r="AU165" s="79"/>
      <c r="AV165" s="79"/>
      <c r="AW165" s="79"/>
      <c r="AX165" s="79"/>
      <c r="AY165" s="79"/>
      <c r="AZ165" s="79"/>
      <c r="BA165" s="79"/>
      <c r="BB165" s="155" t="s">
        <v>2154</v>
      </c>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row>
    <row r="166" spans="1:180" ht="104.1" customHeight="1">
      <c r="A166" s="29" t="s">
        <v>51</v>
      </c>
      <c r="B166" s="29">
        <v>164</v>
      </c>
      <c r="C166" s="29" t="s">
        <v>1606</v>
      </c>
      <c r="D166" s="29" t="s">
        <v>70</v>
      </c>
      <c r="E166" s="29"/>
      <c r="F166" s="27" t="s">
        <v>1607</v>
      </c>
      <c r="G166" s="27" t="s">
        <v>1608</v>
      </c>
      <c r="H166" s="29"/>
      <c r="I166" s="27" t="s">
        <v>170</v>
      </c>
      <c r="J166" s="27" t="s">
        <v>518</v>
      </c>
      <c r="K166" s="27" t="s">
        <v>1609</v>
      </c>
      <c r="L166" s="27">
        <v>3202306845</v>
      </c>
      <c r="M166" s="62" t="s">
        <v>1610</v>
      </c>
      <c r="N166" s="29" t="s">
        <v>1611</v>
      </c>
      <c r="O166" s="26">
        <v>44055</v>
      </c>
      <c r="P166" s="29" t="s">
        <v>1612</v>
      </c>
      <c r="Q166" s="26">
        <v>44055</v>
      </c>
      <c r="R166" s="26">
        <v>44056</v>
      </c>
      <c r="S166" s="29" t="s">
        <v>150</v>
      </c>
      <c r="T166" s="26">
        <v>44056</v>
      </c>
      <c r="U166" s="29" t="s">
        <v>93</v>
      </c>
      <c r="V166" s="65">
        <v>20000000</v>
      </c>
      <c r="W166" s="69">
        <v>5000000</v>
      </c>
      <c r="X166" s="26">
        <v>44177</v>
      </c>
      <c r="Y166" s="29" t="s">
        <v>1088</v>
      </c>
      <c r="Z166" s="29" t="s">
        <v>1181</v>
      </c>
      <c r="AA166" s="29" t="s">
        <v>67</v>
      </c>
      <c r="AB166" s="29" t="s">
        <v>961</v>
      </c>
      <c r="AC166" s="29" t="s">
        <v>80</v>
      </c>
      <c r="AD166" s="29" t="s">
        <v>54</v>
      </c>
      <c r="AE166" s="29">
        <v>746</v>
      </c>
      <c r="AF166" s="26">
        <v>44053</v>
      </c>
      <c r="AG166" s="29">
        <v>754</v>
      </c>
      <c r="AH166" s="26">
        <v>44055</v>
      </c>
      <c r="AI166" s="29">
        <v>21413</v>
      </c>
      <c r="AJ166" s="26">
        <v>44048</v>
      </c>
      <c r="AK166" s="29">
        <v>48896</v>
      </c>
      <c r="AL166" s="55" t="s">
        <v>123</v>
      </c>
      <c r="AM166" s="28"/>
      <c r="AN166" s="28"/>
      <c r="AO166" s="28"/>
      <c r="AP166" s="28"/>
      <c r="AQ166" s="3"/>
      <c r="AR166" s="3"/>
      <c r="AS166" s="79"/>
      <c r="AT166" s="79"/>
      <c r="AU166" s="79"/>
      <c r="AV166" s="79"/>
      <c r="AW166" s="79"/>
      <c r="AX166" s="79"/>
      <c r="AY166" s="79"/>
      <c r="AZ166" s="79"/>
      <c r="BA166" s="79"/>
      <c r="BB166" s="146" t="s">
        <v>1216</v>
      </c>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row>
    <row r="167" spans="1:180" ht="110.1" customHeight="1">
      <c r="A167" s="29" t="s">
        <v>480</v>
      </c>
      <c r="B167" s="29">
        <v>165</v>
      </c>
      <c r="C167" s="29" t="s">
        <v>1844</v>
      </c>
      <c r="D167" s="29" t="s">
        <v>53</v>
      </c>
      <c r="E167" s="29" t="s">
        <v>54</v>
      </c>
      <c r="F167" s="29" t="s">
        <v>1845</v>
      </c>
      <c r="G167" s="29" t="s">
        <v>1846</v>
      </c>
      <c r="H167" s="29"/>
      <c r="I167" s="29" t="s">
        <v>982</v>
      </c>
      <c r="J167" s="29" t="s">
        <v>1847</v>
      </c>
      <c r="K167" s="29" t="s">
        <v>1848</v>
      </c>
      <c r="L167" s="29">
        <v>3102083266</v>
      </c>
      <c r="M167" s="29" t="s">
        <v>1849</v>
      </c>
      <c r="N167" s="29" t="s">
        <v>1850</v>
      </c>
      <c r="O167" s="26">
        <v>44057</v>
      </c>
      <c r="P167" s="29" t="s">
        <v>478</v>
      </c>
      <c r="Q167" s="29" t="s">
        <v>1851</v>
      </c>
      <c r="R167" s="29" t="s">
        <v>1851</v>
      </c>
      <c r="S167" s="29" t="s">
        <v>971</v>
      </c>
      <c r="T167" s="26">
        <v>44057</v>
      </c>
      <c r="U167" s="29" t="s">
        <v>93</v>
      </c>
      <c r="V167" s="29" t="s">
        <v>805</v>
      </c>
      <c r="W167" s="29" t="s">
        <v>806</v>
      </c>
      <c r="X167" s="26">
        <v>44178</v>
      </c>
      <c r="Y167" s="29" t="s">
        <v>1088</v>
      </c>
      <c r="Z167" s="29" t="s">
        <v>842</v>
      </c>
      <c r="AA167" s="29" t="s">
        <v>105</v>
      </c>
      <c r="AB167" s="29" t="s">
        <v>1852</v>
      </c>
      <c r="AC167" s="29" t="s">
        <v>785</v>
      </c>
      <c r="AD167" s="29" t="s">
        <v>54</v>
      </c>
      <c r="AE167" s="29">
        <v>725</v>
      </c>
      <c r="AF167" s="29" t="s">
        <v>1853</v>
      </c>
      <c r="AG167" s="29">
        <v>757</v>
      </c>
      <c r="AH167" s="29" t="s">
        <v>1851</v>
      </c>
      <c r="AI167" s="29">
        <v>21387</v>
      </c>
      <c r="AJ167" s="29" t="s">
        <v>1854</v>
      </c>
      <c r="AK167" s="29">
        <v>48814</v>
      </c>
      <c r="AL167" s="40" t="s">
        <v>526</v>
      </c>
      <c r="AM167" s="28"/>
      <c r="AN167" s="28"/>
      <c r="AO167" s="28"/>
      <c r="AP167" s="28"/>
      <c r="AQ167" s="3"/>
      <c r="AR167" s="3"/>
      <c r="AS167" s="79"/>
      <c r="AT167" s="79"/>
      <c r="AU167" s="79"/>
      <c r="AV167" s="79"/>
      <c r="AW167" s="79"/>
      <c r="AX167" s="79"/>
      <c r="AY167" s="79"/>
      <c r="AZ167" s="79"/>
      <c r="BA167" s="79"/>
      <c r="BB167" s="146" t="s">
        <v>1216</v>
      </c>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row>
    <row r="168" spans="1:180" s="28" customFormat="1" ht="128.1" customHeight="1">
      <c r="A168" s="29" t="s">
        <v>480</v>
      </c>
      <c r="B168" s="29">
        <v>166</v>
      </c>
      <c r="C168" s="29" t="s">
        <v>1855</v>
      </c>
      <c r="D168" s="29" t="s">
        <v>53</v>
      </c>
      <c r="E168" s="29" t="s">
        <v>54</v>
      </c>
      <c r="F168" s="29" t="s">
        <v>1856</v>
      </c>
      <c r="G168" s="29" t="s">
        <v>1857</v>
      </c>
      <c r="H168" s="29"/>
      <c r="I168" s="29" t="s">
        <v>982</v>
      </c>
      <c r="J168" s="29" t="s">
        <v>1858</v>
      </c>
      <c r="K168" s="29" t="s">
        <v>1859</v>
      </c>
      <c r="L168" s="29">
        <v>3115634506</v>
      </c>
      <c r="M168" s="50" t="s">
        <v>1860</v>
      </c>
      <c r="N168" s="29" t="s">
        <v>1850</v>
      </c>
      <c r="O168" s="26">
        <v>44057</v>
      </c>
      <c r="P168" s="29" t="s">
        <v>478</v>
      </c>
      <c r="Q168" s="29" t="s">
        <v>1851</v>
      </c>
      <c r="R168" s="29" t="s">
        <v>1851</v>
      </c>
      <c r="S168" s="29" t="s">
        <v>150</v>
      </c>
      <c r="T168" s="26">
        <v>44059</v>
      </c>
      <c r="U168" s="29" t="s">
        <v>93</v>
      </c>
      <c r="V168" s="29" t="s">
        <v>805</v>
      </c>
      <c r="W168" s="29" t="s">
        <v>806</v>
      </c>
      <c r="X168" s="26">
        <v>44180</v>
      </c>
      <c r="Y168" s="29" t="s">
        <v>1088</v>
      </c>
      <c r="Z168" s="29" t="s">
        <v>842</v>
      </c>
      <c r="AA168" s="29" t="s">
        <v>105</v>
      </c>
      <c r="AB168" s="29" t="s">
        <v>1852</v>
      </c>
      <c r="AC168" s="29" t="s">
        <v>785</v>
      </c>
      <c r="AD168" s="29" t="s">
        <v>54</v>
      </c>
      <c r="AE168" s="29">
        <v>737</v>
      </c>
      <c r="AF168" s="29" t="s">
        <v>1833</v>
      </c>
      <c r="AG168" s="29">
        <v>758</v>
      </c>
      <c r="AH168" s="29" t="s">
        <v>1851</v>
      </c>
      <c r="AI168" s="29">
        <v>21608</v>
      </c>
      <c r="AJ168" s="29" t="s">
        <v>1862</v>
      </c>
      <c r="AK168" s="29">
        <v>47829</v>
      </c>
      <c r="AL168" s="55" t="s">
        <v>526</v>
      </c>
      <c r="AQ168" s="3"/>
      <c r="AR168" s="3"/>
      <c r="AS168" s="79"/>
      <c r="AT168" s="79"/>
      <c r="AU168" s="79"/>
      <c r="AV168" s="79"/>
      <c r="AW168" s="79"/>
      <c r="AX168" s="79"/>
      <c r="AY168" s="79"/>
      <c r="AZ168" s="79"/>
      <c r="BA168" s="79"/>
      <c r="BB168" s="146" t="s">
        <v>1216</v>
      </c>
    </row>
    <row r="169" spans="1:180" ht="131.1" customHeight="1">
      <c r="A169" s="29" t="s">
        <v>635</v>
      </c>
      <c r="B169" s="29">
        <v>167</v>
      </c>
      <c r="C169" s="29" t="s">
        <v>1863</v>
      </c>
      <c r="D169" s="29" t="s">
        <v>53</v>
      </c>
      <c r="E169" s="29" t="s">
        <v>54</v>
      </c>
      <c r="F169" s="29" t="s">
        <v>1864</v>
      </c>
      <c r="G169" s="29" t="s">
        <v>1865</v>
      </c>
      <c r="H169" s="29"/>
      <c r="I169" s="29" t="s">
        <v>731</v>
      </c>
      <c r="J169" s="29" t="s">
        <v>1866</v>
      </c>
      <c r="K169" s="29" t="s">
        <v>1867</v>
      </c>
      <c r="L169" s="29">
        <v>3223709292</v>
      </c>
      <c r="M169" s="50" t="s">
        <v>1868</v>
      </c>
      <c r="N169" s="29" t="s">
        <v>1869</v>
      </c>
      <c r="O169" s="26">
        <v>44057</v>
      </c>
      <c r="P169" s="29" t="s">
        <v>478</v>
      </c>
      <c r="Q169" s="29" t="s">
        <v>1851</v>
      </c>
      <c r="R169" s="29" t="s">
        <v>1851</v>
      </c>
      <c r="S169" s="29" t="s">
        <v>150</v>
      </c>
      <c r="T169" s="26">
        <v>44061</v>
      </c>
      <c r="U169" s="29" t="s">
        <v>93</v>
      </c>
      <c r="V169" s="29" t="s">
        <v>1871</v>
      </c>
      <c r="W169" s="29" t="s">
        <v>1872</v>
      </c>
      <c r="X169" s="26">
        <v>44182</v>
      </c>
      <c r="Y169" s="29" t="s">
        <v>1088</v>
      </c>
      <c r="Z169" s="29" t="s">
        <v>842</v>
      </c>
      <c r="AA169" s="29" t="s">
        <v>105</v>
      </c>
      <c r="AB169" s="29" t="s">
        <v>1852</v>
      </c>
      <c r="AC169" s="29" t="s">
        <v>785</v>
      </c>
      <c r="AD169" s="29" t="s">
        <v>54</v>
      </c>
      <c r="AE169" s="29">
        <v>740</v>
      </c>
      <c r="AF169" s="29" t="s">
        <v>1833</v>
      </c>
      <c r="AG169" s="29">
        <v>761</v>
      </c>
      <c r="AH169" s="29" t="s">
        <v>1870</v>
      </c>
      <c r="AI169" s="29">
        <v>21435</v>
      </c>
      <c r="AJ169" s="29" t="s">
        <v>1833</v>
      </c>
      <c r="AK169" s="29">
        <v>48369</v>
      </c>
      <c r="AL169" s="40" t="s">
        <v>526</v>
      </c>
      <c r="AM169" s="28"/>
      <c r="AN169" s="28"/>
      <c r="AO169" s="28"/>
      <c r="AP169" s="28"/>
      <c r="AQ169" s="3"/>
      <c r="AR169" s="3"/>
      <c r="AS169" s="79"/>
      <c r="AT169" s="79"/>
      <c r="AU169" s="79"/>
      <c r="AV169" s="79"/>
      <c r="AW169" s="79"/>
      <c r="AX169" s="79"/>
      <c r="AY169" s="79"/>
      <c r="AZ169" s="79"/>
      <c r="BA169" s="79"/>
      <c r="BB169" s="146" t="s">
        <v>1216</v>
      </c>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row>
    <row r="170" spans="1:180" ht="104.1" customHeight="1">
      <c r="A170" s="29" t="s">
        <v>635</v>
      </c>
      <c r="B170" s="29">
        <v>168</v>
      </c>
      <c r="C170" s="29" t="s">
        <v>1873</v>
      </c>
      <c r="D170" s="29" t="s">
        <v>53</v>
      </c>
      <c r="E170" s="29" t="s">
        <v>54</v>
      </c>
      <c r="F170" s="29" t="s">
        <v>1874</v>
      </c>
      <c r="G170" s="29" t="s">
        <v>2025</v>
      </c>
      <c r="H170" s="29"/>
      <c r="I170" s="29" t="s">
        <v>731</v>
      </c>
      <c r="J170" s="29" t="s">
        <v>1875</v>
      </c>
      <c r="K170" s="29" t="s">
        <v>1876</v>
      </c>
      <c r="L170" s="29">
        <v>3112779019</v>
      </c>
      <c r="M170" s="29" t="s">
        <v>1877</v>
      </c>
      <c r="N170" s="29" t="s">
        <v>1869</v>
      </c>
      <c r="O170" s="26">
        <v>44057</v>
      </c>
      <c r="P170" s="29" t="s">
        <v>478</v>
      </c>
      <c r="Q170" s="29" t="s">
        <v>1878</v>
      </c>
      <c r="R170" s="29" t="s">
        <v>1878</v>
      </c>
      <c r="S170" s="29" t="s">
        <v>150</v>
      </c>
      <c r="T170" s="26">
        <v>44062</v>
      </c>
      <c r="U170" s="29" t="s">
        <v>93</v>
      </c>
      <c r="V170" s="29" t="s">
        <v>1871</v>
      </c>
      <c r="W170" s="29" t="s">
        <v>1872</v>
      </c>
      <c r="X170" s="26">
        <v>44183</v>
      </c>
      <c r="Y170" s="29" t="s">
        <v>1088</v>
      </c>
      <c r="Z170" s="29" t="s">
        <v>842</v>
      </c>
      <c r="AA170" s="29" t="s">
        <v>105</v>
      </c>
      <c r="AB170" s="29" t="s">
        <v>1852</v>
      </c>
      <c r="AC170" s="29" t="s">
        <v>785</v>
      </c>
      <c r="AD170" s="29" t="s">
        <v>54</v>
      </c>
      <c r="AE170" s="29">
        <v>740</v>
      </c>
      <c r="AF170" s="29" t="s">
        <v>1833</v>
      </c>
      <c r="AG170" s="29">
        <v>760</v>
      </c>
      <c r="AH170" s="29" t="s">
        <v>1861</v>
      </c>
      <c r="AI170" s="29">
        <v>21435</v>
      </c>
      <c r="AJ170" s="29" t="s">
        <v>1833</v>
      </c>
      <c r="AK170" s="29">
        <v>48369</v>
      </c>
      <c r="AL170" s="40" t="s">
        <v>526</v>
      </c>
      <c r="AM170" s="28"/>
      <c r="AN170" s="28"/>
      <c r="AO170" s="28"/>
      <c r="AP170" s="28"/>
      <c r="AQ170" s="3"/>
      <c r="AR170" s="3"/>
      <c r="AS170" s="79"/>
      <c r="AT170" s="79"/>
      <c r="AU170" s="79"/>
      <c r="AV170" s="79"/>
      <c r="AW170" s="79"/>
      <c r="AX170" s="79"/>
      <c r="AY170" s="79"/>
      <c r="AZ170" s="79"/>
      <c r="BA170" s="79"/>
      <c r="BB170" s="155" t="s">
        <v>2155</v>
      </c>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row>
    <row r="171" spans="1:180" ht="113.1" customHeight="1">
      <c r="A171" s="29" t="s">
        <v>51</v>
      </c>
      <c r="B171" s="29">
        <v>169</v>
      </c>
      <c r="C171" s="29" t="s">
        <v>1613</v>
      </c>
      <c r="D171" s="29" t="s">
        <v>70</v>
      </c>
      <c r="E171" s="29"/>
      <c r="F171" s="29" t="s">
        <v>1614</v>
      </c>
      <c r="G171" s="29" t="s">
        <v>1048</v>
      </c>
      <c r="H171" s="29"/>
      <c r="I171" s="29" t="s">
        <v>1049</v>
      </c>
      <c r="J171" s="29" t="s">
        <v>1050</v>
      </c>
      <c r="K171" s="29" t="s">
        <v>1051</v>
      </c>
      <c r="L171" s="29" t="s">
        <v>1052</v>
      </c>
      <c r="M171" s="60" t="s">
        <v>1053</v>
      </c>
      <c r="N171" s="29" t="s">
        <v>1054</v>
      </c>
      <c r="O171" s="26">
        <v>44057</v>
      </c>
      <c r="P171" s="29" t="s">
        <v>1615</v>
      </c>
      <c r="Q171" s="26">
        <v>44057</v>
      </c>
      <c r="R171" s="26">
        <v>44057</v>
      </c>
      <c r="S171" s="29" t="s">
        <v>248</v>
      </c>
      <c r="T171" s="26">
        <v>43965</v>
      </c>
      <c r="U171" s="29" t="s">
        <v>1603</v>
      </c>
      <c r="V171" s="57">
        <v>21000000</v>
      </c>
      <c r="W171" s="57">
        <v>4200000</v>
      </c>
      <c r="X171" s="26">
        <v>44196</v>
      </c>
      <c r="Y171" s="29" t="s">
        <v>964</v>
      </c>
      <c r="Z171" s="29" t="s">
        <v>944</v>
      </c>
      <c r="AA171" s="29" t="s">
        <v>121</v>
      </c>
      <c r="AB171" s="29" t="s">
        <v>961</v>
      </c>
      <c r="AC171" s="29" t="s">
        <v>372</v>
      </c>
      <c r="AD171" s="29" t="s">
        <v>54</v>
      </c>
      <c r="AE171" s="29">
        <v>731</v>
      </c>
      <c r="AF171" s="26">
        <v>44053</v>
      </c>
      <c r="AG171" s="29">
        <v>756</v>
      </c>
      <c r="AH171" s="26">
        <v>44057</v>
      </c>
      <c r="AI171" s="29">
        <v>21433</v>
      </c>
      <c r="AJ171" s="26">
        <v>44053</v>
      </c>
      <c r="AK171" s="61">
        <v>48738</v>
      </c>
      <c r="AL171" s="40" t="s">
        <v>123</v>
      </c>
      <c r="AM171" s="28"/>
      <c r="AN171" s="28"/>
      <c r="AO171" s="28"/>
      <c r="AP171" s="28"/>
      <c r="AQ171" s="3"/>
      <c r="AR171" s="3"/>
      <c r="AS171" s="79"/>
      <c r="AT171" s="79"/>
      <c r="AU171" s="79"/>
      <c r="AV171" s="79"/>
      <c r="AW171" s="79"/>
      <c r="AX171" s="79"/>
      <c r="AY171" s="79"/>
      <c r="AZ171" s="79"/>
      <c r="BA171" s="79"/>
      <c r="BB171" s="155" t="s">
        <v>2156</v>
      </c>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row>
    <row r="172" spans="1:180" ht="119.1" customHeight="1">
      <c r="A172" s="29" t="s">
        <v>51</v>
      </c>
      <c r="B172" s="29">
        <v>170</v>
      </c>
      <c r="C172" s="29" t="s">
        <v>1616</v>
      </c>
      <c r="D172" s="29" t="s">
        <v>70</v>
      </c>
      <c r="E172" s="29"/>
      <c r="F172" s="27" t="s">
        <v>1617</v>
      </c>
      <c r="G172" s="27" t="s">
        <v>1618</v>
      </c>
      <c r="H172" s="29"/>
      <c r="I172" s="27" t="s">
        <v>144</v>
      </c>
      <c r="J172" s="27" t="s">
        <v>145</v>
      </c>
      <c r="K172" s="27" t="s">
        <v>146</v>
      </c>
      <c r="L172" s="27">
        <v>3114987610</v>
      </c>
      <c r="M172" s="27" t="s">
        <v>147</v>
      </c>
      <c r="N172" s="29" t="s">
        <v>148</v>
      </c>
      <c r="O172" s="26">
        <v>44061</v>
      </c>
      <c r="P172" s="29" t="s">
        <v>1619</v>
      </c>
      <c r="Q172" s="26">
        <v>44061</v>
      </c>
      <c r="R172" s="26">
        <v>44061</v>
      </c>
      <c r="S172" s="29" t="s">
        <v>150</v>
      </c>
      <c r="T172" s="26">
        <v>44061</v>
      </c>
      <c r="U172" s="29" t="s">
        <v>1603</v>
      </c>
      <c r="V172" s="32">
        <v>26000000</v>
      </c>
      <c r="W172" s="32">
        <v>5200000</v>
      </c>
      <c r="X172" s="26">
        <v>44196</v>
      </c>
      <c r="Y172" s="26" t="s">
        <v>963</v>
      </c>
      <c r="Z172" s="26" t="s">
        <v>944</v>
      </c>
      <c r="AA172" s="29" t="s">
        <v>121</v>
      </c>
      <c r="AB172" s="26" t="s">
        <v>79</v>
      </c>
      <c r="AC172" s="29" t="s">
        <v>372</v>
      </c>
      <c r="AD172" s="29" t="s">
        <v>54</v>
      </c>
      <c r="AE172" s="29">
        <v>732</v>
      </c>
      <c r="AF172" s="26">
        <v>44053</v>
      </c>
      <c r="AG172" s="29">
        <v>762</v>
      </c>
      <c r="AH172" s="26">
        <v>44061</v>
      </c>
      <c r="AI172" s="29">
        <v>21612</v>
      </c>
      <c r="AJ172" s="26">
        <v>44057</v>
      </c>
      <c r="AK172" s="26">
        <v>48740</v>
      </c>
      <c r="AL172" s="55" t="s">
        <v>123</v>
      </c>
      <c r="AM172" s="28"/>
      <c r="AN172" s="28"/>
      <c r="AO172" s="28"/>
      <c r="AP172" s="28"/>
      <c r="AQ172" s="3"/>
      <c r="AR172" s="3"/>
      <c r="AS172" s="79"/>
      <c r="AT172" s="79"/>
      <c r="AU172" s="79"/>
      <c r="AV172" s="79"/>
      <c r="AW172" s="79"/>
      <c r="AX172" s="79"/>
      <c r="AY172" s="79"/>
      <c r="AZ172" s="79"/>
      <c r="BA172" s="79"/>
      <c r="BB172" s="146" t="s">
        <v>1216</v>
      </c>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row>
    <row r="173" spans="1:180" ht="122.1" customHeight="1">
      <c r="A173" s="29" t="s">
        <v>635</v>
      </c>
      <c r="B173" s="29">
        <v>171</v>
      </c>
      <c r="C173" s="29" t="s">
        <v>1879</v>
      </c>
      <c r="D173" s="29" t="s">
        <v>53</v>
      </c>
      <c r="E173" s="29" t="s">
        <v>54</v>
      </c>
      <c r="F173" s="29" t="s">
        <v>1880</v>
      </c>
      <c r="G173" s="29" t="s">
        <v>2026</v>
      </c>
      <c r="H173" s="29"/>
      <c r="I173" s="29" t="s">
        <v>731</v>
      </c>
      <c r="J173" s="29" t="s">
        <v>1881</v>
      </c>
      <c r="K173" s="29" t="s">
        <v>1882</v>
      </c>
      <c r="L173" s="29" t="s">
        <v>1883</v>
      </c>
      <c r="M173" s="29" t="s">
        <v>1884</v>
      </c>
      <c r="N173" s="29" t="s">
        <v>1869</v>
      </c>
      <c r="O173" s="26">
        <v>44057</v>
      </c>
      <c r="P173" s="29" t="s">
        <v>478</v>
      </c>
      <c r="Q173" s="29" t="s">
        <v>1870</v>
      </c>
      <c r="R173" s="29" t="s">
        <v>1870</v>
      </c>
      <c r="S173" s="29" t="s">
        <v>150</v>
      </c>
      <c r="T173" s="26">
        <v>44061</v>
      </c>
      <c r="U173" s="29" t="s">
        <v>93</v>
      </c>
      <c r="V173" s="29" t="s">
        <v>1871</v>
      </c>
      <c r="W173" s="29" t="s">
        <v>1872</v>
      </c>
      <c r="X173" s="26">
        <v>44182</v>
      </c>
      <c r="Y173" s="29" t="s">
        <v>1088</v>
      </c>
      <c r="Z173" s="29" t="s">
        <v>842</v>
      </c>
      <c r="AA173" s="29" t="s">
        <v>105</v>
      </c>
      <c r="AB173" s="29" t="s">
        <v>1852</v>
      </c>
      <c r="AC173" s="29" t="s">
        <v>785</v>
      </c>
      <c r="AD173" s="29" t="s">
        <v>54</v>
      </c>
      <c r="AE173" s="29">
        <v>740</v>
      </c>
      <c r="AF173" s="29" t="s">
        <v>1833</v>
      </c>
      <c r="AG173" s="29">
        <v>759</v>
      </c>
      <c r="AH173" s="29" t="s">
        <v>1861</v>
      </c>
      <c r="AI173" s="29">
        <v>21435</v>
      </c>
      <c r="AJ173" s="29" t="s">
        <v>1833</v>
      </c>
      <c r="AK173" s="29">
        <v>48369</v>
      </c>
      <c r="AL173" s="40" t="s">
        <v>526</v>
      </c>
      <c r="AM173" s="28"/>
      <c r="AN173" s="28"/>
      <c r="AO173" s="28"/>
      <c r="AP173" s="28"/>
      <c r="AQ173" s="3"/>
      <c r="AR173" s="3"/>
      <c r="AS173" s="79"/>
      <c r="AT173" s="79"/>
      <c r="AU173" s="79"/>
      <c r="AV173" s="79"/>
      <c r="AW173" s="79"/>
      <c r="AX173" s="79"/>
      <c r="AY173" s="79"/>
      <c r="AZ173" s="79"/>
      <c r="BA173" s="79"/>
      <c r="BB173" s="146" t="s">
        <v>1216</v>
      </c>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row>
    <row r="174" spans="1:180" ht="192" customHeight="1">
      <c r="A174" s="29" t="s">
        <v>635</v>
      </c>
      <c r="B174" s="29">
        <v>172</v>
      </c>
      <c r="C174" s="29" t="s">
        <v>1885</v>
      </c>
      <c r="D174" s="29" t="s">
        <v>53</v>
      </c>
      <c r="E174" s="29" t="s">
        <v>54</v>
      </c>
      <c r="F174" s="29" t="s">
        <v>1886</v>
      </c>
      <c r="G174" s="29" t="s">
        <v>2027</v>
      </c>
      <c r="H174" s="29"/>
      <c r="I174" s="29" t="s">
        <v>731</v>
      </c>
      <c r="J174" s="29" t="s">
        <v>1887</v>
      </c>
      <c r="K174" s="29" t="s">
        <v>1888</v>
      </c>
      <c r="L174" s="29" t="s">
        <v>1889</v>
      </c>
      <c r="M174" s="50" t="s">
        <v>1890</v>
      </c>
      <c r="N174" s="29" t="s">
        <v>1869</v>
      </c>
      <c r="O174" s="26">
        <v>44062</v>
      </c>
      <c r="P174" s="29" t="s">
        <v>783</v>
      </c>
      <c r="Q174" s="29" t="s">
        <v>1773</v>
      </c>
      <c r="R174" s="29" t="s">
        <v>1773</v>
      </c>
      <c r="S174" s="29" t="s">
        <v>150</v>
      </c>
      <c r="T174" s="26">
        <v>44063</v>
      </c>
      <c r="U174" s="29" t="s">
        <v>93</v>
      </c>
      <c r="V174" s="29" t="s">
        <v>1871</v>
      </c>
      <c r="W174" s="29" t="s">
        <v>1872</v>
      </c>
      <c r="X174" s="26">
        <v>44184</v>
      </c>
      <c r="Y174" s="29" t="s">
        <v>1088</v>
      </c>
      <c r="Z174" s="29" t="s">
        <v>842</v>
      </c>
      <c r="AA174" s="29" t="s">
        <v>105</v>
      </c>
      <c r="AB174" s="29" t="s">
        <v>1852</v>
      </c>
      <c r="AC174" s="29" t="s">
        <v>785</v>
      </c>
      <c r="AD174" s="29" t="s">
        <v>54</v>
      </c>
      <c r="AE174" s="29">
        <v>740</v>
      </c>
      <c r="AF174" s="29" t="s">
        <v>1833</v>
      </c>
      <c r="AG174" s="29">
        <v>764</v>
      </c>
      <c r="AH174" s="29" t="s">
        <v>1878</v>
      </c>
      <c r="AI174" s="29">
        <v>21435</v>
      </c>
      <c r="AJ174" s="29" t="s">
        <v>1833</v>
      </c>
      <c r="AK174" s="29">
        <v>48369</v>
      </c>
      <c r="AL174" s="40" t="s">
        <v>526</v>
      </c>
      <c r="AM174" s="28"/>
      <c r="AN174" s="28"/>
      <c r="AO174" s="28"/>
      <c r="AP174" s="28"/>
      <c r="AQ174" s="3"/>
      <c r="AR174" s="3"/>
      <c r="AS174" s="79"/>
      <c r="AT174" s="79"/>
      <c r="AU174" s="79"/>
      <c r="AV174" s="79"/>
      <c r="AW174" s="79"/>
      <c r="AX174" s="79"/>
      <c r="AY174" s="79"/>
      <c r="AZ174" s="79"/>
      <c r="BA174" s="79"/>
      <c r="BB174" s="146" t="s">
        <v>1216</v>
      </c>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42"/>
      <c r="FL174" s="42"/>
      <c r="FM174" s="28"/>
      <c r="FN174" s="28"/>
      <c r="FO174" s="28"/>
      <c r="FP174" s="28"/>
      <c r="FQ174" s="28"/>
      <c r="FR174" s="28"/>
      <c r="FS174" s="42"/>
      <c r="FT174" s="42"/>
      <c r="FU174" s="28"/>
      <c r="FV174" s="28"/>
      <c r="FW174" s="28"/>
      <c r="FX174" s="28"/>
    </row>
    <row r="175" spans="1:180" ht="147" customHeight="1">
      <c r="A175" s="29" t="s">
        <v>480</v>
      </c>
      <c r="B175" s="29">
        <v>173</v>
      </c>
      <c r="C175" s="29" t="s">
        <v>1891</v>
      </c>
      <c r="D175" s="29" t="s">
        <v>53</v>
      </c>
      <c r="E175" s="29" t="s">
        <v>54</v>
      </c>
      <c r="F175" s="29" t="s">
        <v>1892</v>
      </c>
      <c r="G175" s="57">
        <v>194407</v>
      </c>
      <c r="H175" s="29"/>
      <c r="I175" s="29" t="s">
        <v>982</v>
      </c>
      <c r="J175" s="29" t="s">
        <v>1893</v>
      </c>
      <c r="K175" s="29" t="s">
        <v>1894</v>
      </c>
      <c r="L175" s="29">
        <v>3228129952</v>
      </c>
      <c r="M175" s="50" t="s">
        <v>1895</v>
      </c>
      <c r="N175" s="29" t="s">
        <v>1896</v>
      </c>
      <c r="O175" s="26">
        <v>44062</v>
      </c>
      <c r="P175" s="29" t="s">
        <v>478</v>
      </c>
      <c r="Q175" s="29" t="s">
        <v>1773</v>
      </c>
      <c r="R175" s="29" t="s">
        <v>1773</v>
      </c>
      <c r="S175" s="29" t="s">
        <v>150</v>
      </c>
      <c r="T175" s="26">
        <v>44063</v>
      </c>
      <c r="U175" s="29" t="s">
        <v>93</v>
      </c>
      <c r="V175" s="29" t="s">
        <v>1842</v>
      </c>
      <c r="W175" s="29" t="s">
        <v>1843</v>
      </c>
      <c r="X175" s="26">
        <v>44184</v>
      </c>
      <c r="Y175" s="29" t="s">
        <v>1088</v>
      </c>
      <c r="Z175" s="29" t="s">
        <v>1550</v>
      </c>
      <c r="AA175" s="29" t="s">
        <v>105</v>
      </c>
      <c r="AB175" s="29" t="s">
        <v>79</v>
      </c>
      <c r="AC175" s="29" t="s">
        <v>740</v>
      </c>
      <c r="AD175" s="29" t="s">
        <v>54</v>
      </c>
      <c r="AE175" s="29">
        <v>739</v>
      </c>
      <c r="AF175" s="29" t="s">
        <v>1833</v>
      </c>
      <c r="AG175" s="29">
        <v>763</v>
      </c>
      <c r="AH175" s="29" t="s">
        <v>1878</v>
      </c>
      <c r="AI175" s="29">
        <v>21436</v>
      </c>
      <c r="AJ175" s="29" t="s">
        <v>1833</v>
      </c>
      <c r="AK175" s="29">
        <v>48204</v>
      </c>
      <c r="AL175" s="40" t="s">
        <v>526</v>
      </c>
      <c r="AM175" s="42"/>
      <c r="AN175" s="42"/>
      <c r="AO175" s="28"/>
      <c r="AP175" s="28"/>
      <c r="AQ175" s="3"/>
      <c r="AR175" s="3"/>
      <c r="AS175" s="79"/>
      <c r="AT175" s="79"/>
      <c r="AU175" s="79"/>
      <c r="AV175" s="79"/>
      <c r="AW175" s="79"/>
      <c r="AX175" s="79"/>
      <c r="AY175" s="79"/>
      <c r="AZ175" s="79"/>
      <c r="BA175" s="79"/>
      <c r="BB175" s="146" t="s">
        <v>1216</v>
      </c>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M175" s="28"/>
      <c r="FN175" s="28"/>
      <c r="FO175" s="28"/>
      <c r="FP175" s="28"/>
      <c r="FQ175" s="28"/>
      <c r="FR175" s="28"/>
      <c r="FU175" s="28"/>
      <c r="FV175" s="28"/>
      <c r="FW175" s="28"/>
      <c r="FX175" s="28"/>
    </row>
    <row r="176" spans="1:180" ht="99" customHeight="1">
      <c r="A176" s="29" t="s">
        <v>635</v>
      </c>
      <c r="B176" s="29">
        <v>174</v>
      </c>
      <c r="C176" s="29" t="s">
        <v>1897</v>
      </c>
      <c r="D176" s="29" t="s">
        <v>53</v>
      </c>
      <c r="E176" s="29" t="s">
        <v>54</v>
      </c>
      <c r="F176" s="29" t="s">
        <v>1898</v>
      </c>
      <c r="G176" s="29" t="s">
        <v>2028</v>
      </c>
      <c r="H176" s="29"/>
      <c r="I176" s="29" t="s">
        <v>731</v>
      </c>
      <c r="J176" s="29" t="s">
        <v>1899</v>
      </c>
      <c r="K176" s="29" t="s">
        <v>1900</v>
      </c>
      <c r="L176" s="29">
        <v>4662547</v>
      </c>
      <c r="M176" s="50" t="s">
        <v>1901</v>
      </c>
      <c r="N176" s="29" t="s">
        <v>1869</v>
      </c>
      <c r="O176" s="26">
        <v>44061</v>
      </c>
      <c r="P176" s="29" t="s">
        <v>701</v>
      </c>
      <c r="Q176" s="29" t="s">
        <v>1878</v>
      </c>
      <c r="R176" s="29" t="s">
        <v>1878</v>
      </c>
      <c r="S176" s="29" t="s">
        <v>150</v>
      </c>
      <c r="T176" s="26">
        <v>44062</v>
      </c>
      <c r="U176" s="29" t="s">
        <v>93</v>
      </c>
      <c r="V176" s="29" t="s">
        <v>1871</v>
      </c>
      <c r="W176" s="29" t="s">
        <v>1872</v>
      </c>
      <c r="X176" s="26">
        <v>44183</v>
      </c>
      <c r="Y176" s="29" t="s">
        <v>1088</v>
      </c>
      <c r="Z176" s="29" t="s">
        <v>842</v>
      </c>
      <c r="AA176" s="29" t="s">
        <v>105</v>
      </c>
      <c r="AB176" s="29" t="s">
        <v>1852</v>
      </c>
      <c r="AC176" s="29" t="s">
        <v>785</v>
      </c>
      <c r="AD176" s="29" t="s">
        <v>54</v>
      </c>
      <c r="AE176" s="29">
        <v>740</v>
      </c>
      <c r="AF176" s="29" t="s">
        <v>1833</v>
      </c>
      <c r="AG176" s="29">
        <v>765</v>
      </c>
      <c r="AH176" s="29" t="s">
        <v>1878</v>
      </c>
      <c r="AI176" s="29">
        <v>21435</v>
      </c>
      <c r="AJ176" s="29" t="s">
        <v>1833</v>
      </c>
      <c r="AK176" s="29">
        <v>48369</v>
      </c>
      <c r="AL176" s="40" t="s">
        <v>526</v>
      </c>
      <c r="AO176" s="28"/>
      <c r="AP176" s="28"/>
      <c r="AQ176" s="3"/>
      <c r="AR176" s="3"/>
      <c r="AS176" s="79"/>
      <c r="AT176" s="79"/>
      <c r="AU176" s="79"/>
      <c r="AV176" s="79"/>
      <c r="AW176" s="79"/>
      <c r="AX176" s="79"/>
      <c r="AY176" s="79"/>
      <c r="AZ176" s="79"/>
      <c r="BA176" s="79"/>
      <c r="BB176" s="146" t="s">
        <v>1216</v>
      </c>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row>
    <row r="177" spans="1:180" ht="137.1" customHeight="1">
      <c r="A177" s="29" t="s">
        <v>635</v>
      </c>
      <c r="B177" s="29">
        <v>175</v>
      </c>
      <c r="C177" s="29" t="s">
        <v>1902</v>
      </c>
      <c r="D177" s="29" t="s">
        <v>53</v>
      </c>
      <c r="E177" s="29" t="s">
        <v>54</v>
      </c>
      <c r="F177" s="29" t="s">
        <v>1903</v>
      </c>
      <c r="G177" s="29" t="s">
        <v>2029</v>
      </c>
      <c r="H177" s="29"/>
      <c r="I177" s="29" t="s">
        <v>731</v>
      </c>
      <c r="J177" s="29" t="s">
        <v>1904</v>
      </c>
      <c r="K177" s="29" t="s">
        <v>1905</v>
      </c>
      <c r="L177" s="29">
        <v>2482390</v>
      </c>
      <c r="M177" s="50" t="s">
        <v>1906</v>
      </c>
      <c r="N177" s="29" t="s">
        <v>1869</v>
      </c>
      <c r="O177" s="26">
        <v>44061</v>
      </c>
      <c r="P177" s="29" t="s">
        <v>1907</v>
      </c>
      <c r="Q177" s="29" t="s">
        <v>1773</v>
      </c>
      <c r="R177" s="29" t="s">
        <v>1773</v>
      </c>
      <c r="S177" s="29" t="s">
        <v>150</v>
      </c>
      <c r="T177" s="26">
        <v>44063</v>
      </c>
      <c r="U177" s="29" t="s">
        <v>93</v>
      </c>
      <c r="V177" s="29" t="s">
        <v>1871</v>
      </c>
      <c r="W177" s="29" t="s">
        <v>1872</v>
      </c>
      <c r="X177" s="26">
        <v>44184</v>
      </c>
      <c r="Y177" s="29" t="s">
        <v>1088</v>
      </c>
      <c r="Z177" s="29" t="s">
        <v>842</v>
      </c>
      <c r="AA177" s="29" t="s">
        <v>105</v>
      </c>
      <c r="AB177" s="29" t="s">
        <v>1852</v>
      </c>
      <c r="AC177" s="29" t="s">
        <v>785</v>
      </c>
      <c r="AD177" s="29" t="s">
        <v>54</v>
      </c>
      <c r="AE177" s="29">
        <v>740</v>
      </c>
      <c r="AF177" s="29" t="s">
        <v>1833</v>
      </c>
      <c r="AG177" s="29">
        <v>766</v>
      </c>
      <c r="AH177" s="29" t="s">
        <v>1878</v>
      </c>
      <c r="AI177" s="29">
        <v>21435</v>
      </c>
      <c r="AJ177" s="29" t="s">
        <v>1833</v>
      </c>
      <c r="AK177" s="29">
        <v>48369</v>
      </c>
      <c r="AL177" s="40" t="s">
        <v>526</v>
      </c>
      <c r="AM177" s="28"/>
      <c r="AN177" s="28"/>
      <c r="AO177" s="28"/>
      <c r="AP177" s="28"/>
      <c r="AQ177" s="3"/>
      <c r="AR177" s="3"/>
      <c r="AS177" s="79"/>
      <c r="AT177" s="79"/>
      <c r="AU177" s="79"/>
      <c r="AV177" s="79"/>
      <c r="AW177" s="79"/>
      <c r="AX177" s="79"/>
      <c r="AY177" s="79"/>
      <c r="AZ177" s="79"/>
      <c r="BA177" s="79"/>
      <c r="BB177" s="146" t="s">
        <v>1216</v>
      </c>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row>
    <row r="178" spans="1:180" ht="122.1" customHeight="1">
      <c r="A178" s="29" t="s">
        <v>635</v>
      </c>
      <c r="B178" s="29">
        <v>176</v>
      </c>
      <c r="C178" s="29" t="s">
        <v>1908</v>
      </c>
      <c r="D178" s="29" t="s">
        <v>53</v>
      </c>
      <c r="E178" s="29" t="s">
        <v>54</v>
      </c>
      <c r="F178" s="29" t="s">
        <v>1909</v>
      </c>
      <c r="G178" s="29" t="s">
        <v>2030</v>
      </c>
      <c r="H178" s="29"/>
      <c r="I178" s="29" t="s">
        <v>731</v>
      </c>
      <c r="J178" s="29" t="s">
        <v>1910</v>
      </c>
      <c r="K178" s="29" t="s">
        <v>1911</v>
      </c>
      <c r="L178" s="29" t="s">
        <v>1912</v>
      </c>
      <c r="M178" s="29" t="s">
        <v>1913</v>
      </c>
      <c r="N178" s="29" t="s">
        <v>1869</v>
      </c>
      <c r="O178" s="26">
        <v>44061</v>
      </c>
      <c r="P178" s="29" t="s">
        <v>701</v>
      </c>
      <c r="Q178" s="29" t="s">
        <v>1773</v>
      </c>
      <c r="R178" s="29" t="s">
        <v>1773</v>
      </c>
      <c r="S178" s="29" t="s">
        <v>150</v>
      </c>
      <c r="T178" s="26">
        <v>44063</v>
      </c>
      <c r="U178" s="29" t="s">
        <v>93</v>
      </c>
      <c r="V178" s="29" t="s">
        <v>1871</v>
      </c>
      <c r="W178" s="29" t="s">
        <v>1872</v>
      </c>
      <c r="X178" s="26">
        <v>44184</v>
      </c>
      <c r="Y178" s="29" t="s">
        <v>1088</v>
      </c>
      <c r="Z178" s="29" t="s">
        <v>842</v>
      </c>
      <c r="AA178" s="29" t="s">
        <v>105</v>
      </c>
      <c r="AB178" s="29" t="s">
        <v>1852</v>
      </c>
      <c r="AC178" s="29" t="s">
        <v>785</v>
      </c>
      <c r="AD178" s="29" t="s">
        <v>54</v>
      </c>
      <c r="AE178" s="29">
        <v>740</v>
      </c>
      <c r="AF178" s="29" t="s">
        <v>1833</v>
      </c>
      <c r="AG178" s="29">
        <v>767</v>
      </c>
      <c r="AH178" s="29" t="s">
        <v>1878</v>
      </c>
      <c r="AI178" s="29">
        <v>21435</v>
      </c>
      <c r="AJ178" s="29" t="s">
        <v>1833</v>
      </c>
      <c r="AK178" s="29">
        <v>48369</v>
      </c>
      <c r="AL178" s="40" t="s">
        <v>526</v>
      </c>
      <c r="AM178" s="28"/>
      <c r="AN178" s="28"/>
      <c r="AO178" s="28"/>
      <c r="AP178" s="28"/>
      <c r="AQ178" s="3"/>
      <c r="AR178" s="3"/>
      <c r="AS178" s="79"/>
      <c r="AT178" s="79"/>
      <c r="AU178" s="79"/>
      <c r="AV178" s="79"/>
      <c r="AW178" s="79"/>
      <c r="AX178" s="79"/>
      <c r="AY178" s="79"/>
      <c r="AZ178" s="79"/>
      <c r="BA178" s="79"/>
      <c r="BB178" s="146" t="s">
        <v>1216</v>
      </c>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row>
    <row r="179" spans="1:180" ht="111" customHeight="1">
      <c r="A179" s="29" t="s">
        <v>635</v>
      </c>
      <c r="B179" s="29">
        <v>177</v>
      </c>
      <c r="C179" s="29" t="s">
        <v>1914</v>
      </c>
      <c r="D179" s="29" t="s">
        <v>53</v>
      </c>
      <c r="E179" s="29" t="s">
        <v>54</v>
      </c>
      <c r="F179" s="29" t="s">
        <v>1915</v>
      </c>
      <c r="G179" s="29" t="s">
        <v>2031</v>
      </c>
      <c r="H179" s="29"/>
      <c r="I179" s="29" t="s">
        <v>731</v>
      </c>
      <c r="J179" s="29" t="s">
        <v>1916</v>
      </c>
      <c r="K179" s="29" t="s">
        <v>1917</v>
      </c>
      <c r="L179" s="29">
        <v>3192585311</v>
      </c>
      <c r="M179" s="50" t="s">
        <v>1918</v>
      </c>
      <c r="N179" s="29" t="s">
        <v>1869</v>
      </c>
      <c r="O179" s="26">
        <v>44061</v>
      </c>
      <c r="P179" s="29" t="s">
        <v>783</v>
      </c>
      <c r="Q179" s="29" t="s">
        <v>1773</v>
      </c>
      <c r="R179" s="29" t="s">
        <v>1773</v>
      </c>
      <c r="S179" s="29" t="s">
        <v>150</v>
      </c>
      <c r="T179" s="26">
        <v>44063</v>
      </c>
      <c r="U179" s="29" t="s">
        <v>93</v>
      </c>
      <c r="V179" s="29" t="s">
        <v>1871</v>
      </c>
      <c r="W179" s="29" t="s">
        <v>1872</v>
      </c>
      <c r="X179" s="26">
        <v>44184</v>
      </c>
      <c r="Y179" s="29" t="s">
        <v>1088</v>
      </c>
      <c r="Z179" s="29" t="s">
        <v>842</v>
      </c>
      <c r="AA179" s="29" t="s">
        <v>105</v>
      </c>
      <c r="AB179" s="29" t="s">
        <v>1852</v>
      </c>
      <c r="AC179" s="29" t="s">
        <v>785</v>
      </c>
      <c r="AD179" s="29" t="s">
        <v>54</v>
      </c>
      <c r="AE179" s="29">
        <v>740</v>
      </c>
      <c r="AF179" s="29" t="s">
        <v>1833</v>
      </c>
      <c r="AG179" s="29">
        <v>768</v>
      </c>
      <c r="AH179" s="29" t="s">
        <v>1878</v>
      </c>
      <c r="AI179" s="29">
        <v>21435</v>
      </c>
      <c r="AJ179" s="29" t="s">
        <v>1833</v>
      </c>
      <c r="AK179" s="29">
        <v>48369</v>
      </c>
      <c r="AL179" s="40" t="s">
        <v>526</v>
      </c>
      <c r="AM179" s="28"/>
      <c r="AN179" s="28"/>
      <c r="AO179" s="28"/>
      <c r="AP179" s="28"/>
      <c r="AQ179" s="3"/>
      <c r="AR179" s="3"/>
      <c r="AS179" s="79"/>
      <c r="AT179" s="79"/>
      <c r="AU179" s="79"/>
      <c r="AV179" s="79"/>
      <c r="AW179" s="79"/>
      <c r="AX179" s="79"/>
      <c r="AY179" s="79"/>
      <c r="AZ179" s="79"/>
      <c r="BA179" s="79"/>
      <c r="BB179" s="155" t="s">
        <v>2157</v>
      </c>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row>
    <row r="180" spans="1:180" ht="128.1" customHeight="1">
      <c r="A180" s="29" t="s">
        <v>1255</v>
      </c>
      <c r="B180" s="29" t="s">
        <v>1620</v>
      </c>
      <c r="C180" s="29" t="s">
        <v>1621</v>
      </c>
      <c r="D180" s="29" t="s">
        <v>1057</v>
      </c>
      <c r="E180" s="29"/>
      <c r="F180" s="66" t="s">
        <v>1622</v>
      </c>
      <c r="G180" s="29" t="s">
        <v>1623</v>
      </c>
      <c r="H180" s="27"/>
      <c r="I180" s="29" t="s">
        <v>54</v>
      </c>
      <c r="J180" s="29" t="s">
        <v>54</v>
      </c>
      <c r="K180" s="29" t="s">
        <v>1624</v>
      </c>
      <c r="L180" s="29" t="s">
        <v>1625</v>
      </c>
      <c r="M180" s="60" t="s">
        <v>1626</v>
      </c>
      <c r="N180" s="29" t="s">
        <v>1627</v>
      </c>
      <c r="O180" s="26">
        <v>44063</v>
      </c>
      <c r="P180" s="29" t="s">
        <v>1628</v>
      </c>
      <c r="Q180" s="26">
        <v>44064</v>
      </c>
      <c r="R180" s="26">
        <v>44064</v>
      </c>
      <c r="S180" s="29" t="s">
        <v>54</v>
      </c>
      <c r="T180" s="26">
        <v>44064</v>
      </c>
      <c r="U180" s="29" t="s">
        <v>63</v>
      </c>
      <c r="V180" s="57">
        <v>36000000</v>
      </c>
      <c r="W180" s="29" t="s">
        <v>54</v>
      </c>
      <c r="X180" s="26">
        <v>43881</v>
      </c>
      <c r="Y180" s="29" t="s">
        <v>964</v>
      </c>
      <c r="Z180" s="29" t="s">
        <v>454</v>
      </c>
      <c r="AA180" s="29" t="s">
        <v>121</v>
      </c>
      <c r="AB180" s="29" t="s">
        <v>961</v>
      </c>
      <c r="AC180" s="29" t="s">
        <v>1629</v>
      </c>
      <c r="AD180" s="26">
        <v>44029</v>
      </c>
      <c r="AE180" s="29">
        <v>665</v>
      </c>
      <c r="AF180" s="26">
        <v>44018</v>
      </c>
      <c r="AG180" s="29">
        <v>772</v>
      </c>
      <c r="AH180" s="26">
        <v>44063</v>
      </c>
      <c r="AI180" s="29" t="s">
        <v>54</v>
      </c>
      <c r="AJ180" s="29" t="s">
        <v>54</v>
      </c>
      <c r="AK180" s="29" t="s">
        <v>54</v>
      </c>
      <c r="AL180" s="67" t="s">
        <v>123</v>
      </c>
      <c r="AM180" s="28"/>
      <c r="AN180" s="28"/>
      <c r="AO180" s="28"/>
      <c r="AP180" s="28"/>
      <c r="AQ180" s="3"/>
      <c r="AR180" s="3"/>
      <c r="AS180" s="79"/>
      <c r="AT180" s="79"/>
      <c r="AU180" s="79"/>
      <c r="AV180" s="79"/>
      <c r="AW180" s="79"/>
      <c r="AX180" s="79"/>
      <c r="AY180" s="79"/>
      <c r="AZ180" s="79"/>
      <c r="BA180" s="79"/>
      <c r="BB180" s="146" t="s">
        <v>1216</v>
      </c>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row>
    <row r="181" spans="1:180" ht="146.1" customHeight="1">
      <c r="A181" s="29" t="s">
        <v>635</v>
      </c>
      <c r="B181" s="29">
        <v>179</v>
      </c>
      <c r="C181" s="29" t="s">
        <v>1919</v>
      </c>
      <c r="D181" s="29" t="s">
        <v>53</v>
      </c>
      <c r="E181" s="29" t="s">
        <v>54</v>
      </c>
      <c r="F181" s="29" t="s">
        <v>1920</v>
      </c>
      <c r="G181" s="29" t="s">
        <v>1921</v>
      </c>
      <c r="H181" s="29"/>
      <c r="I181" s="29" t="s">
        <v>731</v>
      </c>
      <c r="J181" s="29" t="s">
        <v>1922</v>
      </c>
      <c r="K181" s="29" t="s">
        <v>1923</v>
      </c>
      <c r="L181" s="29">
        <v>8190446</v>
      </c>
      <c r="M181" s="50" t="s">
        <v>1924</v>
      </c>
      <c r="N181" s="29" t="s">
        <v>1869</v>
      </c>
      <c r="O181" s="26">
        <v>44061</v>
      </c>
      <c r="P181" s="29" t="s">
        <v>783</v>
      </c>
      <c r="Q181" s="29" t="s">
        <v>1878</v>
      </c>
      <c r="R181" s="29" t="s">
        <v>1773</v>
      </c>
      <c r="S181" s="29" t="s">
        <v>150</v>
      </c>
      <c r="T181" s="26">
        <v>44063</v>
      </c>
      <c r="U181" s="29" t="s">
        <v>93</v>
      </c>
      <c r="V181" s="29" t="s">
        <v>1871</v>
      </c>
      <c r="W181" s="29" t="s">
        <v>1872</v>
      </c>
      <c r="X181" s="26">
        <v>44184</v>
      </c>
      <c r="Y181" s="29" t="s">
        <v>1088</v>
      </c>
      <c r="Z181" s="29" t="s">
        <v>842</v>
      </c>
      <c r="AA181" s="29" t="s">
        <v>105</v>
      </c>
      <c r="AB181" s="29" t="s">
        <v>1852</v>
      </c>
      <c r="AC181" s="29" t="s">
        <v>785</v>
      </c>
      <c r="AD181" s="29" t="s">
        <v>54</v>
      </c>
      <c r="AE181" s="29">
        <v>740</v>
      </c>
      <c r="AF181" s="29" t="s">
        <v>1833</v>
      </c>
      <c r="AG181" s="29">
        <v>769</v>
      </c>
      <c r="AH181" s="29" t="s">
        <v>1878</v>
      </c>
      <c r="AI181" s="29">
        <v>21435</v>
      </c>
      <c r="AJ181" s="29" t="s">
        <v>1833</v>
      </c>
      <c r="AK181" s="29">
        <v>48369</v>
      </c>
      <c r="AL181" s="40" t="s">
        <v>526</v>
      </c>
      <c r="AM181" s="28"/>
      <c r="AN181" s="28"/>
      <c r="AO181" s="28"/>
      <c r="AP181" s="28"/>
      <c r="AQ181" s="3"/>
      <c r="AR181" s="3"/>
      <c r="AS181" s="79"/>
      <c r="AT181" s="79"/>
      <c r="AU181" s="79"/>
      <c r="AV181" s="79"/>
      <c r="AW181" s="79"/>
      <c r="AX181" s="79"/>
      <c r="AY181" s="79"/>
      <c r="AZ181" s="79"/>
      <c r="BA181" s="79"/>
      <c r="BB181" s="146" t="s">
        <v>1216</v>
      </c>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row>
    <row r="182" spans="1:180" ht="138" customHeight="1">
      <c r="A182" s="29" t="s">
        <v>635</v>
      </c>
      <c r="B182" s="29">
        <v>180</v>
      </c>
      <c r="C182" s="29" t="s">
        <v>1925</v>
      </c>
      <c r="D182" s="29" t="s">
        <v>53</v>
      </c>
      <c r="E182" s="29" t="s">
        <v>54</v>
      </c>
      <c r="F182" s="29" t="s">
        <v>1926</v>
      </c>
      <c r="G182" s="29" t="s">
        <v>1927</v>
      </c>
      <c r="H182" s="29"/>
      <c r="I182" s="29" t="s">
        <v>731</v>
      </c>
      <c r="J182" s="29" t="s">
        <v>1928</v>
      </c>
      <c r="K182" s="29" t="s">
        <v>1929</v>
      </c>
      <c r="L182" s="29">
        <v>7547012</v>
      </c>
      <c r="M182" s="50" t="s">
        <v>1930</v>
      </c>
      <c r="N182" s="29" t="s">
        <v>1869</v>
      </c>
      <c r="O182" s="26">
        <v>44061</v>
      </c>
      <c r="P182" s="29" t="s">
        <v>783</v>
      </c>
      <c r="Q182" s="29" t="s">
        <v>1878</v>
      </c>
      <c r="R182" s="29" t="s">
        <v>1773</v>
      </c>
      <c r="S182" s="29" t="s">
        <v>150</v>
      </c>
      <c r="T182" s="26">
        <v>44063</v>
      </c>
      <c r="U182" s="29" t="s">
        <v>93</v>
      </c>
      <c r="V182" s="29" t="s">
        <v>1871</v>
      </c>
      <c r="W182" s="29" t="s">
        <v>1872</v>
      </c>
      <c r="X182" s="26">
        <v>44184</v>
      </c>
      <c r="Y182" s="29" t="s">
        <v>1088</v>
      </c>
      <c r="Z182" s="29" t="s">
        <v>842</v>
      </c>
      <c r="AA182" s="29" t="s">
        <v>105</v>
      </c>
      <c r="AB182" s="29" t="s">
        <v>1852</v>
      </c>
      <c r="AC182" s="29" t="s">
        <v>785</v>
      </c>
      <c r="AD182" s="29" t="s">
        <v>54</v>
      </c>
      <c r="AE182" s="29">
        <v>740</v>
      </c>
      <c r="AF182" s="29" t="s">
        <v>1833</v>
      </c>
      <c r="AG182" s="29">
        <v>770</v>
      </c>
      <c r="AH182" s="29" t="s">
        <v>1878</v>
      </c>
      <c r="AI182" s="29">
        <v>21435</v>
      </c>
      <c r="AJ182" s="29" t="s">
        <v>1833</v>
      </c>
      <c r="AK182" s="29">
        <v>48369</v>
      </c>
      <c r="AL182" s="40" t="s">
        <v>526</v>
      </c>
      <c r="AM182" s="28"/>
      <c r="AN182" s="28"/>
      <c r="AO182" s="28"/>
      <c r="AP182" s="28"/>
      <c r="AQ182" s="3"/>
      <c r="AR182" s="3"/>
      <c r="AS182" s="79"/>
      <c r="AT182" s="79"/>
      <c r="AU182" s="79"/>
      <c r="AV182" s="79"/>
      <c r="AW182" s="79"/>
      <c r="AX182" s="79"/>
      <c r="AY182" s="79"/>
      <c r="AZ182" s="79"/>
      <c r="BA182" s="79"/>
      <c r="BB182" s="146" t="s">
        <v>1216</v>
      </c>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row>
    <row r="183" spans="1:180" ht="123" customHeight="1">
      <c r="A183" s="29" t="s">
        <v>635</v>
      </c>
      <c r="B183" s="29">
        <v>181</v>
      </c>
      <c r="C183" s="29" t="s">
        <v>1931</v>
      </c>
      <c r="D183" s="29" t="s">
        <v>53</v>
      </c>
      <c r="E183" s="29" t="s">
        <v>54</v>
      </c>
      <c r="F183" s="29" t="s">
        <v>1932</v>
      </c>
      <c r="G183" s="29" t="s">
        <v>1933</v>
      </c>
      <c r="H183" s="29"/>
      <c r="I183" s="29" t="s">
        <v>731</v>
      </c>
      <c r="J183" s="29" t="s">
        <v>1934</v>
      </c>
      <c r="K183" s="29" t="s">
        <v>1935</v>
      </c>
      <c r="L183" s="29">
        <v>3106994025</v>
      </c>
      <c r="M183" s="29" t="s">
        <v>1936</v>
      </c>
      <c r="N183" s="29" t="s">
        <v>1869</v>
      </c>
      <c r="O183" s="26">
        <v>44061</v>
      </c>
      <c r="P183" s="29" t="s">
        <v>994</v>
      </c>
      <c r="Q183" s="29" t="s">
        <v>1878</v>
      </c>
      <c r="R183" s="29" t="s">
        <v>1773</v>
      </c>
      <c r="S183" s="29" t="s">
        <v>150</v>
      </c>
      <c r="T183" s="26">
        <v>44063</v>
      </c>
      <c r="U183" s="29" t="s">
        <v>93</v>
      </c>
      <c r="V183" s="29" t="s">
        <v>1871</v>
      </c>
      <c r="W183" s="29" t="s">
        <v>1872</v>
      </c>
      <c r="X183" s="26">
        <v>44184</v>
      </c>
      <c r="Y183" s="29" t="s">
        <v>1088</v>
      </c>
      <c r="Z183" s="29" t="s">
        <v>842</v>
      </c>
      <c r="AA183" s="29" t="s">
        <v>105</v>
      </c>
      <c r="AB183" s="29" t="s">
        <v>1852</v>
      </c>
      <c r="AC183" s="29" t="s">
        <v>785</v>
      </c>
      <c r="AD183" s="29" t="s">
        <v>54</v>
      </c>
      <c r="AE183" s="29">
        <v>740</v>
      </c>
      <c r="AF183" s="29" t="s">
        <v>1833</v>
      </c>
      <c r="AG183" s="29">
        <v>771</v>
      </c>
      <c r="AH183" s="29" t="s">
        <v>1878</v>
      </c>
      <c r="AI183" s="29">
        <v>21435</v>
      </c>
      <c r="AJ183" s="29" t="s">
        <v>1833</v>
      </c>
      <c r="AK183" s="29">
        <v>48369</v>
      </c>
      <c r="AL183" s="40" t="s">
        <v>526</v>
      </c>
      <c r="AM183" s="28"/>
      <c r="AN183" s="28"/>
      <c r="AO183" s="28"/>
      <c r="AP183" s="28"/>
      <c r="AQ183" s="3"/>
      <c r="AR183" s="3"/>
      <c r="AS183" s="79"/>
      <c r="AT183" s="79"/>
      <c r="AU183" s="79"/>
      <c r="AV183" s="79"/>
      <c r="AW183" s="79"/>
      <c r="AX183" s="79"/>
      <c r="AY183" s="79"/>
      <c r="AZ183" s="79"/>
      <c r="BA183" s="79"/>
      <c r="BB183" s="146" t="s">
        <v>1216</v>
      </c>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row>
    <row r="184" spans="1:180" ht="164.1" customHeight="1">
      <c r="A184" s="29" t="s">
        <v>480</v>
      </c>
      <c r="B184" s="29">
        <v>182</v>
      </c>
      <c r="C184" s="29" t="s">
        <v>1937</v>
      </c>
      <c r="D184" s="29" t="s">
        <v>53</v>
      </c>
      <c r="E184" s="29" t="s">
        <v>54</v>
      </c>
      <c r="F184" s="29" t="s">
        <v>1938</v>
      </c>
      <c r="G184" s="29" t="s">
        <v>1939</v>
      </c>
      <c r="H184" s="29"/>
      <c r="I184" s="29" t="s">
        <v>982</v>
      </c>
      <c r="J184" s="29" t="s">
        <v>1940</v>
      </c>
      <c r="K184" s="29" t="s">
        <v>1941</v>
      </c>
      <c r="L184" s="29" t="s">
        <v>1942</v>
      </c>
      <c r="M184" s="50" t="s">
        <v>1943</v>
      </c>
      <c r="N184" s="29" t="s">
        <v>1944</v>
      </c>
      <c r="O184" s="26">
        <v>44063</v>
      </c>
      <c r="P184" s="29" t="s">
        <v>994</v>
      </c>
      <c r="Q184" s="29" t="s">
        <v>1945</v>
      </c>
      <c r="R184" s="29" t="s">
        <v>1945</v>
      </c>
      <c r="S184" s="29" t="s">
        <v>150</v>
      </c>
      <c r="T184" s="26">
        <v>44063</v>
      </c>
      <c r="U184" s="29" t="s">
        <v>93</v>
      </c>
      <c r="V184" s="29" t="s">
        <v>805</v>
      </c>
      <c r="W184" s="29" t="s">
        <v>806</v>
      </c>
      <c r="X184" s="26">
        <v>44190</v>
      </c>
      <c r="Y184" s="29" t="s">
        <v>1088</v>
      </c>
      <c r="Z184" s="29" t="s">
        <v>943</v>
      </c>
      <c r="AA184" s="29" t="s">
        <v>105</v>
      </c>
      <c r="AB184" s="29" t="s">
        <v>895</v>
      </c>
      <c r="AC184" s="29" t="s">
        <v>896</v>
      </c>
      <c r="AD184" s="29" t="s">
        <v>54</v>
      </c>
      <c r="AE184" s="29">
        <v>738</v>
      </c>
      <c r="AF184" s="29" t="s">
        <v>1833</v>
      </c>
      <c r="AG184" s="29">
        <v>778</v>
      </c>
      <c r="AH184" s="29" t="s">
        <v>1796</v>
      </c>
      <c r="AI184" s="29">
        <v>21431</v>
      </c>
      <c r="AJ184" s="29" t="s">
        <v>1833</v>
      </c>
      <c r="AK184" s="29">
        <v>48768</v>
      </c>
      <c r="AL184" s="40" t="s">
        <v>526</v>
      </c>
      <c r="AM184" s="28"/>
      <c r="AN184" s="28"/>
      <c r="AO184" s="28"/>
      <c r="AP184" s="28"/>
      <c r="AQ184" s="3"/>
      <c r="AR184" s="3"/>
      <c r="AS184" s="79"/>
      <c r="AT184" s="79"/>
      <c r="AU184" s="79"/>
      <c r="AV184" s="79"/>
      <c r="AW184" s="79"/>
      <c r="AX184" s="79"/>
      <c r="AY184" s="79"/>
      <c r="AZ184" s="79"/>
      <c r="BA184" s="79"/>
      <c r="BB184" s="146" t="s">
        <v>1216</v>
      </c>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42"/>
      <c r="FL184" s="42"/>
      <c r="FM184" s="28"/>
      <c r="FN184" s="28"/>
      <c r="FO184" s="28"/>
      <c r="FP184" s="28"/>
      <c r="FQ184" s="28"/>
      <c r="FR184" s="28"/>
      <c r="FS184" s="42"/>
      <c r="FT184" s="42"/>
      <c r="FU184" s="28"/>
      <c r="FV184" s="28"/>
      <c r="FW184" s="28"/>
      <c r="FX184" s="28"/>
    </row>
    <row r="185" spans="1:180" s="28" customFormat="1" ht="105" customHeight="1">
      <c r="A185" s="29" t="s">
        <v>51</v>
      </c>
      <c r="B185" s="29">
        <v>183</v>
      </c>
      <c r="C185" s="29" t="s">
        <v>1740</v>
      </c>
      <c r="D185" s="29" t="s">
        <v>53</v>
      </c>
      <c r="E185" s="29" t="s">
        <v>54</v>
      </c>
      <c r="F185" s="29" t="s">
        <v>1741</v>
      </c>
      <c r="G185" s="29">
        <v>1018485393</v>
      </c>
      <c r="H185" s="29">
        <v>7</v>
      </c>
      <c r="I185" s="29" t="s">
        <v>542</v>
      </c>
      <c r="J185" s="29" t="s">
        <v>145</v>
      </c>
      <c r="K185" s="29" t="s">
        <v>1742</v>
      </c>
      <c r="L185" s="29">
        <v>3183606753</v>
      </c>
      <c r="M185" s="50" t="s">
        <v>1743</v>
      </c>
      <c r="N185" s="29" t="s">
        <v>1744</v>
      </c>
      <c r="O185" s="26">
        <v>44062</v>
      </c>
      <c r="P185" s="29" t="s">
        <v>1745</v>
      </c>
      <c r="Q185" s="26">
        <v>44062</v>
      </c>
      <c r="R185" s="26">
        <v>44063</v>
      </c>
      <c r="S185" s="29" t="s">
        <v>248</v>
      </c>
      <c r="T185" s="26">
        <v>44063</v>
      </c>
      <c r="U185" s="29" t="s">
        <v>93</v>
      </c>
      <c r="V185" s="57">
        <v>15480000</v>
      </c>
      <c r="W185" s="57">
        <v>3870000</v>
      </c>
      <c r="X185" s="26">
        <v>44184</v>
      </c>
      <c r="Y185" s="29" t="s">
        <v>1746</v>
      </c>
      <c r="Z185" s="29" t="s">
        <v>944</v>
      </c>
      <c r="AA185" s="29" t="s">
        <v>121</v>
      </c>
      <c r="AB185" s="29" t="s">
        <v>1289</v>
      </c>
      <c r="AC185" s="29" t="s">
        <v>80</v>
      </c>
      <c r="AD185" s="29" t="s">
        <v>54</v>
      </c>
      <c r="AE185" s="29">
        <v>722</v>
      </c>
      <c r="AF185" s="26">
        <v>44047</v>
      </c>
      <c r="AG185" s="29">
        <v>733</v>
      </c>
      <c r="AH185" s="26">
        <v>44063</v>
      </c>
      <c r="AI185" s="29">
        <v>21390</v>
      </c>
      <c r="AJ185" s="26">
        <v>44106</v>
      </c>
      <c r="AK185" s="29">
        <v>48760</v>
      </c>
      <c r="AL185" s="73" t="s">
        <v>548</v>
      </c>
      <c r="AM185" s="42"/>
      <c r="AN185" s="42"/>
      <c r="AQ185" s="3"/>
      <c r="AR185" s="3"/>
      <c r="AS185" s="79"/>
      <c r="AT185" s="79"/>
      <c r="AU185" s="79"/>
      <c r="AV185" s="79"/>
      <c r="AW185" s="79"/>
      <c r="AX185" s="79"/>
      <c r="AY185" s="79"/>
      <c r="AZ185" s="79"/>
      <c r="BA185" s="79"/>
      <c r="BB185" s="146" t="s">
        <v>1216</v>
      </c>
      <c r="FK185" s="59"/>
      <c r="FL185" s="59"/>
      <c r="FS185" s="59"/>
      <c r="FT185" s="59"/>
    </row>
    <row r="186" spans="1:180" ht="126" customHeight="1">
      <c r="A186" s="29" t="s">
        <v>51</v>
      </c>
      <c r="B186" s="29">
        <v>184</v>
      </c>
      <c r="C186" s="29" t="s">
        <v>1747</v>
      </c>
      <c r="D186" s="29" t="s">
        <v>53</v>
      </c>
      <c r="E186" s="29" t="s">
        <v>54</v>
      </c>
      <c r="F186" s="29" t="s">
        <v>1748</v>
      </c>
      <c r="G186" s="29">
        <v>53074920</v>
      </c>
      <c r="H186" s="29">
        <v>1</v>
      </c>
      <c r="I186" s="29" t="s">
        <v>219</v>
      </c>
      <c r="J186" s="29" t="s">
        <v>145</v>
      </c>
      <c r="K186" s="29" t="s">
        <v>1749</v>
      </c>
      <c r="L186" s="29">
        <v>4693717</v>
      </c>
      <c r="M186" s="50" t="s">
        <v>1750</v>
      </c>
      <c r="N186" s="29" t="s">
        <v>1751</v>
      </c>
      <c r="O186" s="26">
        <v>44063</v>
      </c>
      <c r="P186" s="29" t="s">
        <v>1752</v>
      </c>
      <c r="Q186" s="26">
        <v>44063</v>
      </c>
      <c r="R186" s="26">
        <v>44064</v>
      </c>
      <c r="S186" s="29" t="s">
        <v>150</v>
      </c>
      <c r="T186" s="26">
        <v>44067</v>
      </c>
      <c r="U186" s="29" t="s">
        <v>93</v>
      </c>
      <c r="V186" s="57">
        <v>16800000</v>
      </c>
      <c r="W186" s="57">
        <v>4200000</v>
      </c>
      <c r="X186" s="26">
        <v>44188</v>
      </c>
      <c r="Y186" s="29" t="s">
        <v>1746</v>
      </c>
      <c r="Z186" s="147" t="s">
        <v>1753</v>
      </c>
      <c r="AA186" s="29" t="s">
        <v>261</v>
      </c>
      <c r="AB186" s="26" t="s">
        <v>1289</v>
      </c>
      <c r="AC186" s="26" t="s">
        <v>372</v>
      </c>
      <c r="AD186" s="29" t="s">
        <v>843</v>
      </c>
      <c r="AE186" s="29">
        <v>735</v>
      </c>
      <c r="AF186" s="26" t="s">
        <v>1754</v>
      </c>
      <c r="AG186" s="29">
        <v>805</v>
      </c>
      <c r="AH186" s="29" t="s">
        <v>1755</v>
      </c>
      <c r="AI186" s="29">
        <v>21430</v>
      </c>
      <c r="AJ186" s="26">
        <v>44053</v>
      </c>
      <c r="AK186" s="29">
        <v>48883</v>
      </c>
      <c r="AL186" s="40" t="s">
        <v>548</v>
      </c>
      <c r="AO186" s="28"/>
      <c r="AP186" s="28"/>
      <c r="AQ186" s="3"/>
      <c r="AR186" s="3"/>
      <c r="AS186" s="79"/>
      <c r="AT186" s="79"/>
      <c r="AU186" s="79"/>
      <c r="AV186" s="79"/>
      <c r="AW186" s="79"/>
      <c r="AX186" s="79"/>
      <c r="AY186" s="79"/>
      <c r="AZ186" s="79"/>
      <c r="BA186" s="79"/>
      <c r="BB186" s="146" t="s">
        <v>1216</v>
      </c>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M186" s="28"/>
      <c r="FN186" s="28"/>
      <c r="FO186" s="28"/>
      <c r="FP186" s="28"/>
      <c r="FQ186" s="28"/>
      <c r="FR186" s="28"/>
      <c r="FU186" s="28"/>
      <c r="FV186" s="28"/>
      <c r="FW186" s="28"/>
      <c r="FX186" s="28"/>
    </row>
    <row r="187" spans="1:180" ht="117" customHeight="1">
      <c r="A187" s="29" t="s">
        <v>51</v>
      </c>
      <c r="B187" s="29">
        <v>185</v>
      </c>
      <c r="C187" s="29" t="s">
        <v>1756</v>
      </c>
      <c r="D187" s="29" t="s">
        <v>53</v>
      </c>
      <c r="E187" s="29" t="s">
        <v>54</v>
      </c>
      <c r="F187" s="29" t="s">
        <v>1757</v>
      </c>
      <c r="G187" s="29">
        <v>1136885606</v>
      </c>
      <c r="H187" s="29">
        <v>5</v>
      </c>
      <c r="I187" s="29" t="s">
        <v>219</v>
      </c>
      <c r="J187" s="29" t="s">
        <v>1758</v>
      </c>
      <c r="K187" s="29" t="s">
        <v>1759</v>
      </c>
      <c r="L187" s="29">
        <v>7518722</v>
      </c>
      <c r="M187" s="50" t="s">
        <v>1760</v>
      </c>
      <c r="N187" s="29" t="s">
        <v>1761</v>
      </c>
      <c r="O187" s="26">
        <v>44063</v>
      </c>
      <c r="P187" s="29" t="s">
        <v>1762</v>
      </c>
      <c r="Q187" s="26">
        <v>44063</v>
      </c>
      <c r="R187" s="26">
        <v>44064</v>
      </c>
      <c r="S187" s="29" t="s">
        <v>248</v>
      </c>
      <c r="T187" s="26">
        <v>44067</v>
      </c>
      <c r="U187" s="29" t="s">
        <v>93</v>
      </c>
      <c r="V187" s="57">
        <v>16800000</v>
      </c>
      <c r="W187" s="57">
        <v>4200000</v>
      </c>
      <c r="X187" s="26">
        <v>44188</v>
      </c>
      <c r="Y187" s="29" t="s">
        <v>1746</v>
      </c>
      <c r="Z187" s="26" t="s">
        <v>2195</v>
      </c>
      <c r="AA187" s="29" t="s">
        <v>261</v>
      </c>
      <c r="AB187" s="26" t="s">
        <v>1289</v>
      </c>
      <c r="AC187" s="26" t="s">
        <v>372</v>
      </c>
      <c r="AD187" s="29" t="s">
        <v>54</v>
      </c>
      <c r="AE187" s="29">
        <v>764</v>
      </c>
      <c r="AF187" s="29" t="s">
        <v>1763</v>
      </c>
      <c r="AG187" s="29">
        <v>804</v>
      </c>
      <c r="AH187" s="29" t="s">
        <v>1755</v>
      </c>
      <c r="AI187" s="29">
        <v>21791</v>
      </c>
      <c r="AJ187" s="26">
        <v>44062</v>
      </c>
      <c r="AK187" s="29">
        <v>49413</v>
      </c>
      <c r="AL187" s="40" t="s">
        <v>548</v>
      </c>
      <c r="AO187" s="28"/>
      <c r="AP187" s="28"/>
      <c r="AQ187" s="3"/>
      <c r="AR187" s="3"/>
      <c r="AS187" s="79"/>
      <c r="AT187" s="79"/>
      <c r="AU187" s="79"/>
      <c r="AV187" s="79"/>
      <c r="AW187" s="79"/>
      <c r="AX187" s="79"/>
      <c r="AY187" s="79"/>
      <c r="AZ187" s="79"/>
      <c r="BA187" s="79"/>
      <c r="BB187" s="155" t="s">
        <v>2158</v>
      </c>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row>
    <row r="188" spans="1:180" ht="90" customHeight="1">
      <c r="A188" s="29" t="s">
        <v>561</v>
      </c>
      <c r="B188" s="29">
        <v>186</v>
      </c>
      <c r="C188" s="29" t="s">
        <v>1630</v>
      </c>
      <c r="D188" s="29" t="s">
        <v>1033</v>
      </c>
      <c r="E188" s="29"/>
      <c r="F188" s="66" t="s">
        <v>1631</v>
      </c>
      <c r="G188" s="29" t="s">
        <v>1632</v>
      </c>
      <c r="H188" s="27"/>
      <c r="I188" s="29" t="s">
        <v>54</v>
      </c>
      <c r="J188" s="29" t="s">
        <v>54</v>
      </c>
      <c r="K188" s="29" t="s">
        <v>1633</v>
      </c>
      <c r="L188" s="29" t="s">
        <v>1634</v>
      </c>
      <c r="M188" s="60" t="s">
        <v>1635</v>
      </c>
      <c r="N188" s="29" t="s">
        <v>1636</v>
      </c>
      <c r="O188" s="26">
        <v>44067</v>
      </c>
      <c r="P188" s="29" t="s">
        <v>1637</v>
      </c>
      <c r="Q188" s="26">
        <v>44068</v>
      </c>
      <c r="R188" s="26">
        <v>44068</v>
      </c>
      <c r="S188" s="29" t="s">
        <v>54</v>
      </c>
      <c r="T188" s="26">
        <v>44069</v>
      </c>
      <c r="U188" s="29" t="s">
        <v>1638</v>
      </c>
      <c r="V188" s="57">
        <v>24000000</v>
      </c>
      <c r="W188" s="29" t="s">
        <v>54</v>
      </c>
      <c r="X188" s="26">
        <v>44129</v>
      </c>
      <c r="Y188" s="29" t="s">
        <v>964</v>
      </c>
      <c r="Z188" s="29" t="s">
        <v>2200</v>
      </c>
      <c r="AA188" s="29" t="s">
        <v>121</v>
      </c>
      <c r="AB188" s="29" t="s">
        <v>1639</v>
      </c>
      <c r="AC188" s="29" t="s">
        <v>1640</v>
      </c>
      <c r="AD188" s="29" t="s">
        <v>54</v>
      </c>
      <c r="AE188" s="29">
        <v>745</v>
      </c>
      <c r="AF188" s="26">
        <v>44053</v>
      </c>
      <c r="AG188" s="29">
        <v>818</v>
      </c>
      <c r="AH188" s="26">
        <v>44067</v>
      </c>
      <c r="AI188" s="29" t="s">
        <v>54</v>
      </c>
      <c r="AJ188" s="29" t="s">
        <v>54</v>
      </c>
      <c r="AK188" s="29" t="s">
        <v>54</v>
      </c>
      <c r="AL188" s="40" t="s">
        <v>123</v>
      </c>
      <c r="AM188" s="28"/>
      <c r="AN188" s="28"/>
      <c r="AO188" s="28"/>
      <c r="AP188" s="28"/>
      <c r="AQ188" s="3"/>
      <c r="AR188" s="3"/>
      <c r="AS188" s="79"/>
      <c r="AT188" s="79"/>
      <c r="AU188" s="79"/>
      <c r="AV188" s="79"/>
      <c r="AW188" s="79"/>
      <c r="AX188" s="79"/>
      <c r="AY188" s="79"/>
      <c r="AZ188" s="79"/>
      <c r="BA188" s="79"/>
      <c r="BB188" s="155" t="s">
        <v>2159</v>
      </c>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row>
    <row r="189" spans="1:180" ht="131.1" customHeight="1">
      <c r="A189" s="29" t="s">
        <v>524</v>
      </c>
      <c r="B189" s="29">
        <v>187</v>
      </c>
      <c r="C189" s="29" t="s">
        <v>1641</v>
      </c>
      <c r="D189" s="29" t="s">
        <v>70</v>
      </c>
      <c r="E189" s="29"/>
      <c r="F189" s="29" t="s">
        <v>516</v>
      </c>
      <c r="G189" s="29" t="s">
        <v>517</v>
      </c>
      <c r="H189" s="27"/>
      <c r="I189" s="29" t="s">
        <v>73</v>
      </c>
      <c r="J189" s="29" t="s">
        <v>518</v>
      </c>
      <c r="K189" s="29" t="s">
        <v>1642</v>
      </c>
      <c r="L189" s="29">
        <v>6195088</v>
      </c>
      <c r="M189" s="60" t="s">
        <v>520</v>
      </c>
      <c r="N189" s="29" t="s">
        <v>1643</v>
      </c>
      <c r="O189" s="26">
        <v>44064</v>
      </c>
      <c r="P189" s="29" t="s">
        <v>1644</v>
      </c>
      <c r="Q189" s="26">
        <v>44068</v>
      </c>
      <c r="R189" s="26">
        <v>44068</v>
      </c>
      <c r="S189" s="29" t="s">
        <v>92</v>
      </c>
      <c r="T189" s="26">
        <v>44079</v>
      </c>
      <c r="U189" s="29" t="s">
        <v>93</v>
      </c>
      <c r="V189" s="57">
        <v>10160000</v>
      </c>
      <c r="W189" s="57">
        <v>2540000</v>
      </c>
      <c r="X189" s="26">
        <v>43834</v>
      </c>
      <c r="Y189" s="29" t="s">
        <v>964</v>
      </c>
      <c r="Z189" s="29" t="s">
        <v>944</v>
      </c>
      <c r="AA189" s="29" t="s">
        <v>261</v>
      </c>
      <c r="AB189" s="29" t="s">
        <v>961</v>
      </c>
      <c r="AC189" s="29" t="s">
        <v>1629</v>
      </c>
      <c r="AD189" s="29" t="s">
        <v>54</v>
      </c>
      <c r="AE189" s="29">
        <v>759</v>
      </c>
      <c r="AF189" s="26">
        <v>44062</v>
      </c>
      <c r="AG189" s="29">
        <v>799</v>
      </c>
      <c r="AH189" s="26">
        <v>44066</v>
      </c>
      <c r="AI189" s="29">
        <v>21709</v>
      </c>
      <c r="AJ189" s="26">
        <v>44061</v>
      </c>
      <c r="AK189" s="29">
        <v>49392</v>
      </c>
      <c r="AL189" s="40" t="s">
        <v>123</v>
      </c>
      <c r="AM189" s="28"/>
      <c r="AN189" s="28"/>
      <c r="AO189" s="28"/>
      <c r="AP189" s="28"/>
      <c r="AQ189" s="3"/>
      <c r="AR189" s="3"/>
      <c r="AS189" s="79"/>
      <c r="AT189" s="79"/>
      <c r="AU189" s="79"/>
      <c r="AV189" s="79"/>
      <c r="AW189" s="79"/>
      <c r="AX189" s="79"/>
      <c r="AY189" s="79"/>
      <c r="AZ189" s="79"/>
      <c r="BA189" s="79"/>
      <c r="BB189" s="155" t="s">
        <v>2160</v>
      </c>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row>
    <row r="190" spans="1:180" ht="126" customHeight="1">
      <c r="A190" s="29" t="s">
        <v>51</v>
      </c>
      <c r="B190" s="29">
        <v>188</v>
      </c>
      <c r="C190" s="29" t="s">
        <v>1645</v>
      </c>
      <c r="D190" s="29" t="s">
        <v>70</v>
      </c>
      <c r="E190" s="29"/>
      <c r="F190" s="29" t="s">
        <v>317</v>
      </c>
      <c r="G190" s="29" t="s">
        <v>1646</v>
      </c>
      <c r="H190" s="27"/>
      <c r="I190" s="29" t="s">
        <v>318</v>
      </c>
      <c r="J190" s="29" t="s">
        <v>145</v>
      </c>
      <c r="K190" s="29" t="s">
        <v>1647</v>
      </c>
      <c r="L190" s="29">
        <v>3144343475</v>
      </c>
      <c r="M190" s="60" t="s">
        <v>320</v>
      </c>
      <c r="N190" s="29" t="s">
        <v>1648</v>
      </c>
      <c r="O190" s="26">
        <v>44064</v>
      </c>
      <c r="P190" s="29" t="s">
        <v>1644</v>
      </c>
      <c r="Q190" s="26">
        <v>44068</v>
      </c>
      <c r="R190" s="26">
        <v>44068</v>
      </c>
      <c r="S190" s="29" t="s">
        <v>150</v>
      </c>
      <c r="T190" s="26">
        <v>44069</v>
      </c>
      <c r="U190" s="29" t="s">
        <v>93</v>
      </c>
      <c r="V190" s="57">
        <v>30000000</v>
      </c>
      <c r="W190" s="57">
        <v>7500000</v>
      </c>
      <c r="X190" s="26">
        <v>43855</v>
      </c>
      <c r="Y190" s="29" t="s">
        <v>964</v>
      </c>
      <c r="Z190" s="29" t="s">
        <v>943</v>
      </c>
      <c r="AA190" s="29" t="s">
        <v>313</v>
      </c>
      <c r="AB190" s="29" t="s">
        <v>323</v>
      </c>
      <c r="AC190" s="29" t="s">
        <v>1497</v>
      </c>
      <c r="AD190" s="29" t="s">
        <v>54</v>
      </c>
      <c r="AE190" s="29">
        <v>756</v>
      </c>
      <c r="AF190" s="26">
        <v>44057</v>
      </c>
      <c r="AG190" s="29">
        <v>775</v>
      </c>
      <c r="AH190" s="26">
        <v>44064</v>
      </c>
      <c r="AI190" s="29">
        <v>21415</v>
      </c>
      <c r="AJ190" s="26">
        <v>44048</v>
      </c>
      <c r="AK190" s="29">
        <v>48887</v>
      </c>
      <c r="AL190" s="40" t="s">
        <v>123</v>
      </c>
      <c r="AM190" s="28"/>
      <c r="AN190" s="28"/>
      <c r="AO190" s="28"/>
      <c r="AP190" s="28"/>
      <c r="AQ190" s="3"/>
      <c r="AR190" s="3"/>
      <c r="AS190" s="79"/>
      <c r="AT190" s="79"/>
      <c r="AU190" s="79"/>
      <c r="AV190" s="79"/>
      <c r="AW190" s="79"/>
      <c r="AX190" s="79"/>
      <c r="AY190" s="79"/>
      <c r="AZ190" s="79"/>
      <c r="BA190" s="79"/>
      <c r="BB190" s="155" t="s">
        <v>2161</v>
      </c>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row>
    <row r="191" spans="1:180" ht="96.95" customHeight="1">
      <c r="A191" s="29" t="s">
        <v>51</v>
      </c>
      <c r="B191" s="29">
        <v>189</v>
      </c>
      <c r="C191" s="29" t="s">
        <v>1649</v>
      </c>
      <c r="D191" s="29" t="s">
        <v>70</v>
      </c>
      <c r="E191" s="29"/>
      <c r="F191" s="29" t="s">
        <v>1650</v>
      </c>
      <c r="G191" s="27" t="s">
        <v>1651</v>
      </c>
      <c r="H191" s="29"/>
      <c r="I191" s="27" t="s">
        <v>125</v>
      </c>
      <c r="J191" s="27" t="s">
        <v>145</v>
      </c>
      <c r="K191" s="27" t="s">
        <v>1652</v>
      </c>
      <c r="L191" s="27">
        <v>3134024863</v>
      </c>
      <c r="M191" s="62" t="s">
        <v>197</v>
      </c>
      <c r="N191" s="29" t="s">
        <v>1653</v>
      </c>
      <c r="O191" s="26">
        <v>44064</v>
      </c>
      <c r="P191" s="29" t="s">
        <v>198</v>
      </c>
      <c r="Q191" s="26">
        <v>43888</v>
      </c>
      <c r="R191" s="26">
        <v>43889</v>
      </c>
      <c r="S191" s="29" t="s">
        <v>150</v>
      </c>
      <c r="T191" s="26">
        <v>44076</v>
      </c>
      <c r="U191" s="29" t="s">
        <v>93</v>
      </c>
      <c r="V191" s="32">
        <v>28000000</v>
      </c>
      <c r="W191" s="32">
        <v>7000000</v>
      </c>
      <c r="X191" s="26">
        <v>44197</v>
      </c>
      <c r="Y191" s="26" t="s">
        <v>964</v>
      </c>
      <c r="Z191" s="29" t="s">
        <v>944</v>
      </c>
      <c r="AA191" s="26" t="s">
        <v>121</v>
      </c>
      <c r="AB191" s="29" t="s">
        <v>1574</v>
      </c>
      <c r="AC191" s="26" t="s">
        <v>200</v>
      </c>
      <c r="AD191" s="29" t="s">
        <v>54</v>
      </c>
      <c r="AE191" s="29">
        <v>755</v>
      </c>
      <c r="AF191" s="26">
        <v>44057</v>
      </c>
      <c r="AG191" s="29">
        <v>774</v>
      </c>
      <c r="AH191" s="26">
        <v>44064</v>
      </c>
      <c r="AI191" s="29">
        <v>21416</v>
      </c>
      <c r="AJ191" s="26">
        <v>44048</v>
      </c>
      <c r="AK191" s="29">
        <v>48885</v>
      </c>
      <c r="AL191" s="40" t="s">
        <v>123</v>
      </c>
      <c r="AM191" s="28"/>
      <c r="AN191" s="28"/>
      <c r="AO191" s="28"/>
      <c r="AP191" s="28"/>
      <c r="AQ191" s="3"/>
      <c r="AR191" s="3"/>
      <c r="AS191" s="79"/>
      <c r="AT191" s="79"/>
      <c r="AU191" s="79"/>
      <c r="AV191" s="79"/>
      <c r="AW191" s="79"/>
      <c r="AX191" s="79"/>
      <c r="AY191" s="79"/>
      <c r="AZ191" s="79"/>
      <c r="BA191" s="79"/>
      <c r="BB191" s="155" t="s">
        <v>2162</v>
      </c>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row>
    <row r="192" spans="1:180" ht="81.95" customHeight="1">
      <c r="A192" s="29" t="s">
        <v>1437</v>
      </c>
      <c r="B192" s="29">
        <v>190</v>
      </c>
      <c r="C192" s="29" t="s">
        <v>1438</v>
      </c>
      <c r="D192" s="29" t="s">
        <v>70</v>
      </c>
      <c r="E192" s="29" t="s">
        <v>843</v>
      </c>
      <c r="F192" s="66" t="s">
        <v>1439</v>
      </c>
      <c r="G192" s="29" t="s">
        <v>1440</v>
      </c>
      <c r="H192" s="29"/>
      <c r="I192" s="29" t="s">
        <v>1441</v>
      </c>
      <c r="J192" s="29" t="s">
        <v>145</v>
      </c>
      <c r="K192" s="29" t="s">
        <v>1442</v>
      </c>
      <c r="L192" s="29" t="s">
        <v>1443</v>
      </c>
      <c r="M192" s="29" t="s">
        <v>1444</v>
      </c>
      <c r="N192" s="29" t="s">
        <v>1445</v>
      </c>
      <c r="O192" s="26">
        <v>43796</v>
      </c>
      <c r="P192" s="29" t="s">
        <v>1446</v>
      </c>
      <c r="Q192" s="26" t="s">
        <v>1447</v>
      </c>
      <c r="R192" s="26" t="s">
        <v>1448</v>
      </c>
      <c r="S192" s="29" t="s">
        <v>972</v>
      </c>
      <c r="T192" s="70" t="s">
        <v>972</v>
      </c>
      <c r="U192" s="29" t="s">
        <v>1449</v>
      </c>
      <c r="V192" s="57">
        <v>28302564</v>
      </c>
      <c r="W192" s="57">
        <v>9434188</v>
      </c>
      <c r="X192" s="26">
        <v>44071</v>
      </c>
      <c r="Y192" s="29" t="s">
        <v>1359</v>
      </c>
      <c r="Z192" s="29" t="s">
        <v>1377</v>
      </c>
      <c r="AA192" s="29" t="s">
        <v>121</v>
      </c>
      <c r="AB192" s="29" t="s">
        <v>961</v>
      </c>
      <c r="AC192" s="29" t="s">
        <v>80</v>
      </c>
      <c r="AD192" s="29" t="s">
        <v>972</v>
      </c>
      <c r="AE192" s="29">
        <v>596</v>
      </c>
      <c r="AF192" s="26">
        <v>43969</v>
      </c>
      <c r="AG192" s="29">
        <v>608</v>
      </c>
      <c r="AH192" s="26">
        <v>43972</v>
      </c>
      <c r="AI192" s="29" t="s">
        <v>972</v>
      </c>
      <c r="AJ192" s="29" t="s">
        <v>972</v>
      </c>
      <c r="AK192" s="29" t="s">
        <v>972</v>
      </c>
      <c r="AL192" s="40" t="s">
        <v>548</v>
      </c>
      <c r="AM192" s="28"/>
      <c r="AN192" s="28"/>
      <c r="AO192" s="28"/>
      <c r="AP192" s="28"/>
      <c r="AQ192" s="3"/>
      <c r="AR192" s="3"/>
      <c r="AS192" s="79"/>
      <c r="AT192" s="79"/>
      <c r="AU192" s="79"/>
      <c r="AV192" s="79"/>
      <c r="AW192" s="79"/>
      <c r="AX192" s="79"/>
      <c r="AY192" s="79"/>
      <c r="AZ192" s="79"/>
      <c r="BA192" s="79"/>
      <c r="BB192" s="155" t="s">
        <v>2163</v>
      </c>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row>
    <row r="193" spans="1:183" ht="117" customHeight="1">
      <c r="A193" s="29" t="s">
        <v>51</v>
      </c>
      <c r="B193" s="29">
        <v>190</v>
      </c>
      <c r="C193" s="29" t="s">
        <v>1654</v>
      </c>
      <c r="D193" s="29" t="s">
        <v>70</v>
      </c>
      <c r="E193" s="29"/>
      <c r="F193" s="29" t="s">
        <v>1655</v>
      </c>
      <c r="G193" s="29" t="s">
        <v>1656</v>
      </c>
      <c r="H193" s="29"/>
      <c r="I193" s="29" t="s">
        <v>1657</v>
      </c>
      <c r="J193" s="29" t="s">
        <v>286</v>
      </c>
      <c r="K193" s="29" t="s">
        <v>1658</v>
      </c>
      <c r="L193" s="29" t="s">
        <v>1659</v>
      </c>
      <c r="M193" s="60" t="s">
        <v>1660</v>
      </c>
      <c r="N193" s="29" t="s">
        <v>1661</v>
      </c>
      <c r="O193" s="26">
        <v>44064</v>
      </c>
      <c r="P193" s="29" t="s">
        <v>1662</v>
      </c>
      <c r="Q193" s="26">
        <v>44064</v>
      </c>
      <c r="R193" s="26">
        <v>44064</v>
      </c>
      <c r="S193" s="29" t="s">
        <v>150</v>
      </c>
      <c r="T193" s="26">
        <v>44067</v>
      </c>
      <c r="U193" s="29" t="s">
        <v>93</v>
      </c>
      <c r="V193" s="57">
        <v>15480000</v>
      </c>
      <c r="W193" s="57">
        <v>3870000</v>
      </c>
      <c r="X193" s="26">
        <v>44188</v>
      </c>
      <c r="Y193" s="29" t="s">
        <v>964</v>
      </c>
      <c r="Z193" s="29" t="s">
        <v>1405</v>
      </c>
      <c r="AA193" s="29" t="s">
        <v>313</v>
      </c>
      <c r="AB193" s="29" t="s">
        <v>79</v>
      </c>
      <c r="AC193" s="29" t="s">
        <v>80</v>
      </c>
      <c r="AD193" s="29" t="s">
        <v>54</v>
      </c>
      <c r="AE193" s="29">
        <v>765</v>
      </c>
      <c r="AF193" s="26">
        <v>44063</v>
      </c>
      <c r="AG193" s="29">
        <v>779</v>
      </c>
      <c r="AH193" s="26">
        <v>44064</v>
      </c>
      <c r="AI193" s="29">
        <v>21799</v>
      </c>
      <c r="AJ193" s="26">
        <v>44063</v>
      </c>
      <c r="AK193" s="29">
        <v>49470</v>
      </c>
      <c r="AL193" s="40" t="s">
        <v>123</v>
      </c>
      <c r="AM193" s="28"/>
      <c r="AN193" s="28"/>
      <c r="AO193" s="28"/>
      <c r="AP193" s="28"/>
      <c r="AQ193" s="3"/>
      <c r="AR193" s="3"/>
      <c r="AS193" s="79"/>
      <c r="AT193" s="79"/>
      <c r="AU193" s="79"/>
      <c r="AV193" s="79"/>
      <c r="AW193" s="79"/>
      <c r="AX193" s="79"/>
      <c r="AY193" s="79"/>
      <c r="AZ193" s="79"/>
      <c r="BA193" s="79"/>
      <c r="BB193" s="155" t="s">
        <v>2164</v>
      </c>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row>
    <row r="194" spans="1:183" ht="111.95" customHeight="1">
      <c r="A194" s="29" t="s">
        <v>51</v>
      </c>
      <c r="B194" s="29">
        <v>191</v>
      </c>
      <c r="C194" s="29" t="s">
        <v>1663</v>
      </c>
      <c r="D194" s="29" t="s">
        <v>70</v>
      </c>
      <c r="E194" s="29"/>
      <c r="F194" s="29" t="s">
        <v>1664</v>
      </c>
      <c r="G194" s="29" t="s">
        <v>1665</v>
      </c>
      <c r="H194" s="27"/>
      <c r="I194" s="29" t="s">
        <v>1049</v>
      </c>
      <c r="J194" s="29" t="s">
        <v>286</v>
      </c>
      <c r="K194" s="29" t="s">
        <v>1666</v>
      </c>
      <c r="L194" s="29" t="s">
        <v>1667</v>
      </c>
      <c r="M194" s="60" t="s">
        <v>1668</v>
      </c>
      <c r="N194" s="29" t="s">
        <v>1669</v>
      </c>
      <c r="O194" s="26">
        <v>44064</v>
      </c>
      <c r="P194" s="29" t="s">
        <v>1670</v>
      </c>
      <c r="Q194" s="26">
        <v>44064</v>
      </c>
      <c r="R194" s="26">
        <v>44064</v>
      </c>
      <c r="S194" s="29" t="s">
        <v>150</v>
      </c>
      <c r="T194" s="26">
        <v>44069</v>
      </c>
      <c r="U194" s="29" t="s">
        <v>93</v>
      </c>
      <c r="V194" s="57">
        <v>24000000</v>
      </c>
      <c r="W194" s="57">
        <v>6000000</v>
      </c>
      <c r="X194" s="26">
        <v>44190</v>
      </c>
      <c r="Y194" s="29" t="s">
        <v>964</v>
      </c>
      <c r="Z194" s="29" t="s">
        <v>1405</v>
      </c>
      <c r="AA194" s="29" t="s">
        <v>313</v>
      </c>
      <c r="AB194" s="29" t="s">
        <v>79</v>
      </c>
      <c r="AC194" s="29" t="s">
        <v>80</v>
      </c>
      <c r="AD194" s="29" t="s">
        <v>54</v>
      </c>
      <c r="AE194" s="29">
        <v>768</v>
      </c>
      <c r="AF194" s="26">
        <v>44063</v>
      </c>
      <c r="AG194" s="29">
        <v>780</v>
      </c>
      <c r="AH194" s="26">
        <v>44064</v>
      </c>
      <c r="AI194" s="29">
        <v>21805</v>
      </c>
      <c r="AJ194" s="26">
        <v>44063</v>
      </c>
      <c r="AK194" s="29">
        <v>49408</v>
      </c>
      <c r="AL194" s="40" t="s">
        <v>123</v>
      </c>
      <c r="AM194" s="28"/>
      <c r="AN194" s="28"/>
      <c r="AO194" s="28"/>
      <c r="AP194" s="28"/>
      <c r="AQ194" s="3"/>
      <c r="AR194" s="3"/>
      <c r="AS194" s="79"/>
      <c r="AT194" s="79"/>
      <c r="AU194" s="79"/>
      <c r="AV194" s="79"/>
      <c r="AW194" s="79"/>
      <c r="AX194" s="79"/>
      <c r="AY194" s="79"/>
      <c r="AZ194" s="79"/>
      <c r="BA194" s="79"/>
      <c r="BB194" s="155" t="s">
        <v>2165</v>
      </c>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row>
    <row r="195" spans="1:183" ht="107.1" customHeight="1">
      <c r="A195" s="29" t="s">
        <v>51</v>
      </c>
      <c r="B195" s="29">
        <v>192</v>
      </c>
      <c r="C195" s="29" t="s">
        <v>1671</v>
      </c>
      <c r="D195" s="29" t="s">
        <v>70</v>
      </c>
      <c r="E195" s="29"/>
      <c r="F195" s="29" t="s">
        <v>1672</v>
      </c>
      <c r="G195" s="29" t="s">
        <v>1673</v>
      </c>
      <c r="H195" s="29"/>
      <c r="I195" s="29" t="s">
        <v>1674</v>
      </c>
      <c r="J195" s="29" t="s">
        <v>145</v>
      </c>
      <c r="K195" s="29" t="s">
        <v>1675</v>
      </c>
      <c r="L195" s="29" t="s">
        <v>1676</v>
      </c>
      <c r="M195" s="60" t="s">
        <v>1677</v>
      </c>
      <c r="N195" s="29" t="s">
        <v>1678</v>
      </c>
      <c r="O195" s="26">
        <v>44064</v>
      </c>
      <c r="P195" s="29" t="s">
        <v>1679</v>
      </c>
      <c r="Q195" s="26">
        <v>44067</v>
      </c>
      <c r="R195" s="26">
        <v>44068</v>
      </c>
      <c r="S195" s="29" t="s">
        <v>150</v>
      </c>
      <c r="T195" s="26">
        <v>44067</v>
      </c>
      <c r="U195" s="29" t="s">
        <v>93</v>
      </c>
      <c r="V195" s="57">
        <v>9200000</v>
      </c>
      <c r="W195" s="57">
        <v>2300000</v>
      </c>
      <c r="X195" s="26">
        <v>44188</v>
      </c>
      <c r="Y195" s="29" t="s">
        <v>964</v>
      </c>
      <c r="Z195" s="29" t="s">
        <v>1680</v>
      </c>
      <c r="AA195" s="29" t="s">
        <v>313</v>
      </c>
      <c r="AB195" s="29" t="s">
        <v>79</v>
      </c>
      <c r="AC195" s="29" t="s">
        <v>80</v>
      </c>
      <c r="AD195" s="29" t="s">
        <v>54</v>
      </c>
      <c r="AE195" s="29">
        <v>734</v>
      </c>
      <c r="AF195" s="26">
        <v>44053</v>
      </c>
      <c r="AG195" s="29">
        <v>807</v>
      </c>
      <c r="AH195" s="26">
        <v>44067</v>
      </c>
      <c r="AI195" s="29">
        <v>21610</v>
      </c>
      <c r="AJ195" s="26">
        <v>44057</v>
      </c>
      <c r="AK195" s="29">
        <v>48589</v>
      </c>
      <c r="AL195" s="40" t="s">
        <v>123</v>
      </c>
      <c r="AM195" s="28"/>
      <c r="AN195" s="28"/>
      <c r="AO195" s="28"/>
      <c r="AP195" s="28"/>
      <c r="AQ195" s="3"/>
      <c r="AR195" s="3"/>
      <c r="AS195" s="79"/>
      <c r="AT195" s="79"/>
      <c r="AU195" s="79"/>
      <c r="AV195" s="79"/>
      <c r="AW195" s="79"/>
      <c r="AX195" s="79"/>
      <c r="AY195" s="79"/>
      <c r="AZ195" s="79"/>
      <c r="BA195" s="79"/>
      <c r="BB195" s="146" t="s">
        <v>1216</v>
      </c>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row>
    <row r="196" spans="1:183" ht="113.1" customHeight="1">
      <c r="A196" s="29" t="s">
        <v>51</v>
      </c>
      <c r="B196" s="29">
        <v>193</v>
      </c>
      <c r="C196" s="29" t="s">
        <v>1681</v>
      </c>
      <c r="D196" s="29" t="s">
        <v>70</v>
      </c>
      <c r="E196" s="29"/>
      <c r="F196" s="29" t="s">
        <v>1682</v>
      </c>
      <c r="G196" s="29" t="s">
        <v>1683</v>
      </c>
      <c r="H196" s="29"/>
      <c r="I196" s="29" t="s">
        <v>1684</v>
      </c>
      <c r="J196" s="29" t="s">
        <v>145</v>
      </c>
      <c r="K196" s="29" t="s">
        <v>1685</v>
      </c>
      <c r="L196" s="29" t="s">
        <v>1686</v>
      </c>
      <c r="M196" s="60" t="s">
        <v>1687</v>
      </c>
      <c r="N196" s="29" t="s">
        <v>1688</v>
      </c>
      <c r="O196" s="26">
        <v>44064</v>
      </c>
      <c r="P196" s="29" t="s">
        <v>1689</v>
      </c>
      <c r="Q196" s="26">
        <v>44066</v>
      </c>
      <c r="R196" s="26">
        <v>44067</v>
      </c>
      <c r="S196" s="29" t="s">
        <v>150</v>
      </c>
      <c r="T196" s="26">
        <v>44067</v>
      </c>
      <c r="U196" s="29" t="s">
        <v>93</v>
      </c>
      <c r="V196" s="57">
        <v>16800000</v>
      </c>
      <c r="W196" s="57">
        <v>4200000</v>
      </c>
      <c r="X196" s="26">
        <v>44188</v>
      </c>
      <c r="Y196" s="29" t="s">
        <v>964</v>
      </c>
      <c r="Z196" s="147" t="s">
        <v>1690</v>
      </c>
      <c r="AA196" s="29" t="s">
        <v>313</v>
      </c>
      <c r="AB196" s="29" t="s">
        <v>1025</v>
      </c>
      <c r="AC196" s="29" t="s">
        <v>1691</v>
      </c>
      <c r="AD196" s="29" t="s">
        <v>54</v>
      </c>
      <c r="AE196" s="29">
        <v>774</v>
      </c>
      <c r="AF196" s="26">
        <v>44063</v>
      </c>
      <c r="AG196" s="29">
        <v>782</v>
      </c>
      <c r="AH196" s="26">
        <v>44064</v>
      </c>
      <c r="AI196" s="29">
        <v>21801</v>
      </c>
      <c r="AJ196" s="26">
        <v>44064</v>
      </c>
      <c r="AK196" s="29">
        <v>49466</v>
      </c>
      <c r="AL196" s="55" t="s">
        <v>123</v>
      </c>
      <c r="AM196" s="28"/>
      <c r="AN196" s="28"/>
      <c r="AO196" s="28"/>
      <c r="AP196" s="28"/>
      <c r="AQ196" s="3"/>
      <c r="AR196" s="3"/>
      <c r="AS196" s="79"/>
      <c r="AT196" s="79"/>
      <c r="AU196" s="79"/>
      <c r="AV196" s="79"/>
      <c r="AW196" s="79"/>
      <c r="AX196" s="79"/>
      <c r="AY196" s="79"/>
      <c r="AZ196" s="79"/>
      <c r="BA196" s="79"/>
      <c r="BB196" s="146" t="s">
        <v>1216</v>
      </c>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row>
    <row r="197" spans="1:183" ht="137.1" customHeight="1">
      <c r="A197" s="29" t="s">
        <v>635</v>
      </c>
      <c r="B197" s="29">
        <v>194</v>
      </c>
      <c r="C197" s="29" t="s">
        <v>1946</v>
      </c>
      <c r="D197" s="29" t="s">
        <v>53</v>
      </c>
      <c r="E197" s="29" t="s">
        <v>54</v>
      </c>
      <c r="F197" s="29" t="s">
        <v>1947</v>
      </c>
      <c r="G197" s="29" t="s">
        <v>1948</v>
      </c>
      <c r="H197" s="29"/>
      <c r="I197" s="29" t="s">
        <v>731</v>
      </c>
      <c r="J197" s="29" t="s">
        <v>1949</v>
      </c>
      <c r="K197" s="29" t="s">
        <v>1950</v>
      </c>
      <c r="L197" s="29">
        <v>3057210287</v>
      </c>
      <c r="M197" s="29" t="s">
        <v>1951</v>
      </c>
      <c r="N197" s="29" t="s">
        <v>1869</v>
      </c>
      <c r="O197" s="26">
        <v>44063</v>
      </c>
      <c r="P197" s="29" t="s">
        <v>783</v>
      </c>
      <c r="Q197" s="29" t="s">
        <v>1945</v>
      </c>
      <c r="R197" s="29" t="s">
        <v>1945</v>
      </c>
      <c r="S197" s="29" t="s">
        <v>150</v>
      </c>
      <c r="T197" s="26">
        <v>44069</v>
      </c>
      <c r="U197" s="29" t="s">
        <v>93</v>
      </c>
      <c r="V197" s="29" t="s">
        <v>1871</v>
      </c>
      <c r="W197" s="29" t="s">
        <v>1872</v>
      </c>
      <c r="X197" s="26">
        <v>44190</v>
      </c>
      <c r="Y197" s="29" t="s">
        <v>1088</v>
      </c>
      <c r="Z197" s="29" t="s">
        <v>842</v>
      </c>
      <c r="AA197" s="29" t="s">
        <v>105</v>
      </c>
      <c r="AB197" s="29" t="s">
        <v>1852</v>
      </c>
      <c r="AC197" s="29" t="s">
        <v>785</v>
      </c>
      <c r="AD197" s="29" t="s">
        <v>54</v>
      </c>
      <c r="AE197" s="29">
        <v>740</v>
      </c>
      <c r="AF197" s="29" t="s">
        <v>1833</v>
      </c>
      <c r="AG197" s="29">
        <v>792</v>
      </c>
      <c r="AH197" s="29" t="s">
        <v>1802</v>
      </c>
      <c r="AI197" s="29">
        <v>21435</v>
      </c>
      <c r="AJ197" s="29" t="s">
        <v>1833</v>
      </c>
      <c r="AK197" s="29">
        <v>48369</v>
      </c>
      <c r="AL197" s="40" t="s">
        <v>526</v>
      </c>
      <c r="AM197" s="28"/>
      <c r="AN197" s="28"/>
      <c r="AO197" s="28"/>
      <c r="AP197" s="28"/>
      <c r="AQ197" s="3"/>
      <c r="AR197" s="3"/>
      <c r="AS197" s="79"/>
      <c r="AT197" s="79"/>
      <c r="AU197" s="79"/>
      <c r="AV197" s="79"/>
      <c r="AW197" s="79"/>
      <c r="AX197" s="79"/>
      <c r="AY197" s="79"/>
      <c r="AZ197" s="79"/>
      <c r="BA197" s="79"/>
      <c r="BB197" s="146" t="s">
        <v>1216</v>
      </c>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row>
    <row r="198" spans="1:183" ht="147" customHeight="1">
      <c r="A198" s="29" t="s">
        <v>635</v>
      </c>
      <c r="B198" s="29">
        <v>195</v>
      </c>
      <c r="C198" s="29" t="s">
        <v>1952</v>
      </c>
      <c r="D198" s="29" t="s">
        <v>53</v>
      </c>
      <c r="E198" s="29" t="s">
        <v>54</v>
      </c>
      <c r="F198" s="29" t="s">
        <v>1953</v>
      </c>
      <c r="G198" s="74" t="s">
        <v>2050</v>
      </c>
      <c r="H198" s="29"/>
      <c r="I198" s="29" t="s">
        <v>731</v>
      </c>
      <c r="J198" s="29" t="s">
        <v>1954</v>
      </c>
      <c r="K198" s="29" t="s">
        <v>1955</v>
      </c>
      <c r="L198" s="29">
        <v>3219914793</v>
      </c>
      <c r="M198" s="29" t="s">
        <v>1956</v>
      </c>
      <c r="N198" s="29" t="s">
        <v>1869</v>
      </c>
      <c r="O198" s="26">
        <v>44063</v>
      </c>
      <c r="P198" s="29" t="s">
        <v>783</v>
      </c>
      <c r="Q198" s="29" t="s">
        <v>1957</v>
      </c>
      <c r="R198" s="29" t="s">
        <v>1957</v>
      </c>
      <c r="S198" s="29" t="s">
        <v>150</v>
      </c>
      <c r="T198" s="26">
        <v>44067</v>
      </c>
      <c r="U198" s="29" t="s">
        <v>93</v>
      </c>
      <c r="V198" s="29" t="s">
        <v>1871</v>
      </c>
      <c r="W198" s="29" t="s">
        <v>1872</v>
      </c>
      <c r="X198" s="26">
        <v>44066</v>
      </c>
      <c r="Y198" s="29" t="s">
        <v>1088</v>
      </c>
      <c r="Z198" s="29" t="s">
        <v>842</v>
      </c>
      <c r="AA198" s="29" t="s">
        <v>105</v>
      </c>
      <c r="AB198" s="29" t="s">
        <v>1852</v>
      </c>
      <c r="AC198" s="29" t="s">
        <v>785</v>
      </c>
      <c r="AD198" s="29" t="s">
        <v>54</v>
      </c>
      <c r="AE198" s="29">
        <v>740</v>
      </c>
      <c r="AF198" s="29" t="s">
        <v>1833</v>
      </c>
      <c r="AG198" s="29">
        <v>781</v>
      </c>
      <c r="AH198" s="29" t="s">
        <v>1796</v>
      </c>
      <c r="AI198" s="29">
        <v>21435</v>
      </c>
      <c r="AJ198" s="29" t="s">
        <v>1833</v>
      </c>
      <c r="AK198" s="29">
        <v>48369</v>
      </c>
      <c r="AL198" s="40" t="s">
        <v>526</v>
      </c>
      <c r="AM198" s="28"/>
      <c r="AN198" s="28"/>
      <c r="AO198" s="28"/>
      <c r="AP198" s="28"/>
      <c r="AQ198" s="3"/>
      <c r="AR198" s="3"/>
      <c r="AS198" s="79"/>
      <c r="AT198" s="79"/>
      <c r="AU198" s="79"/>
      <c r="AV198" s="79"/>
      <c r="AW198" s="79"/>
      <c r="AX198" s="79"/>
      <c r="AY198" s="79"/>
      <c r="AZ198" s="79"/>
      <c r="BA198" s="79"/>
      <c r="BB198" s="146" t="s">
        <v>1216</v>
      </c>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row>
    <row r="199" spans="1:183" ht="138" customHeight="1">
      <c r="A199" s="29" t="s">
        <v>635</v>
      </c>
      <c r="B199" s="29">
        <v>196</v>
      </c>
      <c r="C199" s="29" t="s">
        <v>1959</v>
      </c>
      <c r="D199" s="29" t="s">
        <v>53</v>
      </c>
      <c r="E199" s="29" t="s">
        <v>54</v>
      </c>
      <c r="F199" s="29" t="s">
        <v>1960</v>
      </c>
      <c r="G199" s="29" t="s">
        <v>1961</v>
      </c>
      <c r="H199" s="29"/>
      <c r="I199" s="29" t="s">
        <v>731</v>
      </c>
      <c r="J199" s="29" t="s">
        <v>1962</v>
      </c>
      <c r="K199" s="29" t="s">
        <v>1963</v>
      </c>
      <c r="L199" s="29">
        <v>3743608</v>
      </c>
      <c r="M199" s="29" t="s">
        <v>1964</v>
      </c>
      <c r="N199" s="29" t="s">
        <v>1869</v>
      </c>
      <c r="O199" s="26">
        <v>44063</v>
      </c>
      <c r="P199" s="29" t="s">
        <v>1907</v>
      </c>
      <c r="Q199" s="29" t="s">
        <v>1957</v>
      </c>
      <c r="R199" s="29" t="s">
        <v>1957</v>
      </c>
      <c r="S199" s="29" t="s">
        <v>150</v>
      </c>
      <c r="T199" s="26">
        <v>44067</v>
      </c>
      <c r="U199" s="29" t="s">
        <v>93</v>
      </c>
      <c r="V199" s="29" t="s">
        <v>1871</v>
      </c>
      <c r="W199" s="29" t="s">
        <v>1872</v>
      </c>
      <c r="X199" s="26">
        <v>44066</v>
      </c>
      <c r="Y199" s="29" t="s">
        <v>1088</v>
      </c>
      <c r="Z199" s="29" t="s">
        <v>842</v>
      </c>
      <c r="AA199" s="29" t="s">
        <v>105</v>
      </c>
      <c r="AB199" s="29" t="s">
        <v>1852</v>
      </c>
      <c r="AC199" s="29" t="s">
        <v>785</v>
      </c>
      <c r="AD199" s="29" t="s">
        <v>54</v>
      </c>
      <c r="AE199" s="29">
        <v>740</v>
      </c>
      <c r="AF199" s="29" t="s">
        <v>1833</v>
      </c>
      <c r="AG199" s="29">
        <v>793</v>
      </c>
      <c r="AH199" s="29" t="s">
        <v>1802</v>
      </c>
      <c r="AI199" s="29">
        <v>21435</v>
      </c>
      <c r="AJ199" s="29" t="s">
        <v>1833</v>
      </c>
      <c r="AK199" s="29">
        <v>48369</v>
      </c>
      <c r="AL199" s="40" t="s">
        <v>526</v>
      </c>
      <c r="AM199" s="28"/>
      <c r="AN199" s="28"/>
      <c r="AO199" s="28"/>
      <c r="AP199" s="28"/>
      <c r="AQ199" s="3"/>
      <c r="AR199" s="3"/>
      <c r="AS199" s="79"/>
      <c r="AT199" s="79"/>
      <c r="AU199" s="79"/>
      <c r="AV199" s="79"/>
      <c r="AW199" s="79"/>
      <c r="AX199" s="79"/>
      <c r="AY199" s="79"/>
      <c r="AZ199" s="79"/>
      <c r="BA199" s="79"/>
      <c r="BB199" s="143" t="s">
        <v>2186</v>
      </c>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row>
    <row r="200" spans="1:183" ht="144" customHeight="1">
      <c r="A200" s="29" t="s">
        <v>51</v>
      </c>
      <c r="B200" s="29">
        <v>197</v>
      </c>
      <c r="C200" s="29" t="s">
        <v>1505</v>
      </c>
      <c r="D200" s="29" t="s">
        <v>70</v>
      </c>
      <c r="E200" s="29" t="s">
        <v>843</v>
      </c>
      <c r="F200" s="27" t="s">
        <v>1506</v>
      </c>
      <c r="G200" s="27" t="s">
        <v>1507</v>
      </c>
      <c r="H200" s="27">
        <v>4</v>
      </c>
      <c r="I200" s="27" t="s">
        <v>1508</v>
      </c>
      <c r="J200" s="29" t="s">
        <v>1476</v>
      </c>
      <c r="K200" s="27" t="s">
        <v>1509</v>
      </c>
      <c r="L200" s="27" t="s">
        <v>1510</v>
      </c>
      <c r="M200" s="31" t="s">
        <v>1511</v>
      </c>
      <c r="N200" s="29" t="s">
        <v>1512</v>
      </c>
      <c r="O200" s="26">
        <v>44064</v>
      </c>
      <c r="P200" s="29" t="s">
        <v>1503</v>
      </c>
      <c r="Q200" s="26">
        <v>44069</v>
      </c>
      <c r="R200" s="26">
        <v>44069</v>
      </c>
      <c r="S200" s="29" t="s">
        <v>92</v>
      </c>
      <c r="T200" s="26">
        <v>44069</v>
      </c>
      <c r="U200" s="29" t="s">
        <v>1504</v>
      </c>
      <c r="V200" s="65">
        <v>24250000</v>
      </c>
      <c r="W200" s="65">
        <v>4850000</v>
      </c>
      <c r="X200" s="26">
        <v>44196</v>
      </c>
      <c r="Y200" s="26" t="s">
        <v>964</v>
      </c>
      <c r="Z200" s="29" t="s">
        <v>1181</v>
      </c>
      <c r="AA200" s="29" t="s">
        <v>1470</v>
      </c>
      <c r="AB200" s="26" t="s">
        <v>79</v>
      </c>
      <c r="AC200" s="26" t="s">
        <v>80</v>
      </c>
      <c r="AD200" s="29" t="s">
        <v>843</v>
      </c>
      <c r="AE200" s="29">
        <v>754</v>
      </c>
      <c r="AF200" s="26">
        <v>44057</v>
      </c>
      <c r="AG200" s="29">
        <v>726</v>
      </c>
      <c r="AH200" s="26">
        <v>44064</v>
      </c>
      <c r="AI200" s="29">
        <v>21381</v>
      </c>
      <c r="AJ200" s="26">
        <v>44043</v>
      </c>
      <c r="AK200" s="29">
        <v>48780</v>
      </c>
      <c r="AL200" s="46" t="s">
        <v>1472</v>
      </c>
      <c r="AM200" s="28"/>
      <c r="AN200" s="28"/>
      <c r="AO200" s="28"/>
      <c r="AP200" s="28"/>
      <c r="AQ200" s="3"/>
      <c r="AR200" s="3"/>
      <c r="AS200" s="79"/>
      <c r="AT200" s="79"/>
      <c r="AU200" s="79"/>
      <c r="AV200" s="79"/>
      <c r="AW200" s="79"/>
      <c r="AX200" s="79"/>
      <c r="AY200" s="79"/>
      <c r="AZ200" s="79"/>
      <c r="BA200" s="79"/>
      <c r="BB200" s="141" t="s">
        <v>2187</v>
      </c>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row>
    <row r="201" spans="1:183" ht="144" customHeight="1">
      <c r="A201" s="29" t="s">
        <v>51</v>
      </c>
      <c r="B201" s="29">
        <v>198</v>
      </c>
      <c r="C201" s="29" t="s">
        <v>1515</v>
      </c>
      <c r="D201" s="29" t="s">
        <v>70</v>
      </c>
      <c r="E201" s="29" t="s">
        <v>843</v>
      </c>
      <c r="F201" s="27" t="s">
        <v>1516</v>
      </c>
      <c r="G201" s="27" t="s">
        <v>1517</v>
      </c>
      <c r="H201" s="27">
        <v>4</v>
      </c>
      <c r="I201" s="27" t="s">
        <v>1518</v>
      </c>
      <c r="J201" s="29" t="s">
        <v>1476</v>
      </c>
      <c r="K201" s="27" t="s">
        <v>1519</v>
      </c>
      <c r="L201" s="27" t="s">
        <v>1520</v>
      </c>
      <c r="M201" s="31" t="s">
        <v>1521</v>
      </c>
      <c r="N201" s="29" t="s">
        <v>1522</v>
      </c>
      <c r="O201" s="26">
        <v>44064</v>
      </c>
      <c r="P201" s="29" t="s">
        <v>1503</v>
      </c>
      <c r="Q201" s="26">
        <v>44067</v>
      </c>
      <c r="R201" s="26">
        <v>44067</v>
      </c>
      <c r="S201" s="29" t="s">
        <v>92</v>
      </c>
      <c r="T201" s="26">
        <v>44070</v>
      </c>
      <c r="U201" s="29" t="s">
        <v>1504</v>
      </c>
      <c r="V201" s="65">
        <v>30000000</v>
      </c>
      <c r="W201" s="65">
        <v>6000000</v>
      </c>
      <c r="X201" s="26">
        <v>44196</v>
      </c>
      <c r="Y201" s="29" t="s">
        <v>1513</v>
      </c>
      <c r="Z201" s="147" t="s">
        <v>1514</v>
      </c>
      <c r="AA201" s="29" t="s">
        <v>1470</v>
      </c>
      <c r="AB201" s="26" t="s">
        <v>79</v>
      </c>
      <c r="AC201" s="26" t="s">
        <v>80</v>
      </c>
      <c r="AD201" s="29" t="s">
        <v>843</v>
      </c>
      <c r="AE201" s="29">
        <v>724</v>
      </c>
      <c r="AF201" s="26">
        <v>44047</v>
      </c>
      <c r="AG201" s="29">
        <v>777</v>
      </c>
      <c r="AH201" s="26">
        <v>44064</v>
      </c>
      <c r="AI201" s="29">
        <v>21388</v>
      </c>
      <c r="AJ201" s="26">
        <v>44046</v>
      </c>
      <c r="AK201" s="29">
        <v>48776</v>
      </c>
      <c r="AL201" s="37" t="s">
        <v>1472</v>
      </c>
      <c r="AM201" s="28"/>
      <c r="AN201" s="28"/>
      <c r="AO201" s="28"/>
      <c r="AP201" s="28"/>
      <c r="AQ201" s="3"/>
      <c r="AR201" s="3"/>
      <c r="AS201" s="79"/>
      <c r="AT201" s="79"/>
      <c r="AU201" s="79"/>
      <c r="AV201" s="79"/>
      <c r="AW201" s="79"/>
      <c r="AX201" s="79"/>
      <c r="AY201" s="79"/>
      <c r="AZ201" s="79"/>
      <c r="BA201" s="79"/>
      <c r="BB201" s="140" t="s">
        <v>2188</v>
      </c>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row>
    <row r="202" spans="1:183" ht="113.1" customHeight="1">
      <c r="A202" s="29" t="s">
        <v>51</v>
      </c>
      <c r="B202" s="29">
        <v>199</v>
      </c>
      <c r="C202" s="29" t="s">
        <v>1523</v>
      </c>
      <c r="D202" s="29" t="s">
        <v>70</v>
      </c>
      <c r="E202" s="29" t="s">
        <v>843</v>
      </c>
      <c r="F202" s="27" t="s">
        <v>1524</v>
      </c>
      <c r="G202" s="27" t="s">
        <v>1525</v>
      </c>
      <c r="H202" s="27">
        <v>1</v>
      </c>
      <c r="I202" s="27" t="s">
        <v>976</v>
      </c>
      <c r="J202" s="27" t="s">
        <v>1526</v>
      </c>
      <c r="K202" s="27" t="s">
        <v>1527</v>
      </c>
      <c r="L202" s="27" t="s">
        <v>1528</v>
      </c>
      <c r="M202" s="31" t="s">
        <v>1529</v>
      </c>
      <c r="N202" s="29" t="s">
        <v>189</v>
      </c>
      <c r="O202" s="26">
        <v>44065</v>
      </c>
      <c r="P202" s="29"/>
      <c r="Q202" s="26"/>
      <c r="R202" s="26"/>
      <c r="S202" s="29" t="s">
        <v>1530</v>
      </c>
      <c r="T202" s="88">
        <v>44078</v>
      </c>
      <c r="U202" s="29" t="s">
        <v>93</v>
      </c>
      <c r="V202" s="32" t="s">
        <v>1531</v>
      </c>
      <c r="W202" s="65">
        <v>5000000</v>
      </c>
      <c r="X202" s="26">
        <v>44199</v>
      </c>
      <c r="Y202" s="29" t="s">
        <v>1496</v>
      </c>
      <c r="Z202" s="29" t="s">
        <v>948</v>
      </c>
      <c r="AA202" s="29"/>
      <c r="AB202" s="26" t="s">
        <v>1532</v>
      </c>
      <c r="AC202" s="26" t="s">
        <v>194</v>
      </c>
      <c r="AD202" s="29" t="s">
        <v>843</v>
      </c>
      <c r="AE202" s="29">
        <v>796</v>
      </c>
      <c r="AF202" s="26">
        <v>44064</v>
      </c>
      <c r="AG202" s="29">
        <v>798</v>
      </c>
      <c r="AH202" s="26">
        <v>44065</v>
      </c>
      <c r="AI202" s="29">
        <v>21862</v>
      </c>
      <c r="AJ202" s="26">
        <v>44064</v>
      </c>
      <c r="AK202" s="29">
        <v>49579</v>
      </c>
      <c r="AL202" s="75" t="s">
        <v>1472</v>
      </c>
      <c r="AM202" s="28"/>
      <c r="AN202" s="28"/>
      <c r="AO202" s="28"/>
      <c r="AP202" s="28"/>
      <c r="AQ202" s="3"/>
      <c r="AR202" s="3"/>
      <c r="AS202" s="79"/>
      <c r="AT202" s="79"/>
      <c r="AU202" s="79"/>
      <c r="AV202" s="79"/>
      <c r="AW202" s="79"/>
      <c r="AX202" s="79"/>
      <c r="AY202" s="79"/>
      <c r="AZ202" s="79"/>
      <c r="BA202" s="79"/>
      <c r="BB202" s="146" t="s">
        <v>1216</v>
      </c>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row>
    <row r="203" spans="1:183" ht="110.1" customHeight="1">
      <c r="A203" s="29" t="s">
        <v>51</v>
      </c>
      <c r="B203" s="29">
        <v>200</v>
      </c>
      <c r="C203" s="29" t="s">
        <v>1764</v>
      </c>
      <c r="D203" s="29" t="s">
        <v>53</v>
      </c>
      <c r="E203" s="29" t="s">
        <v>54</v>
      </c>
      <c r="F203" s="27" t="s">
        <v>1765</v>
      </c>
      <c r="G203" s="27">
        <v>1020799677</v>
      </c>
      <c r="H203" s="27">
        <v>9</v>
      </c>
      <c r="I203" s="27" t="s">
        <v>1766</v>
      </c>
      <c r="J203" s="27" t="s">
        <v>543</v>
      </c>
      <c r="K203" s="29" t="s">
        <v>1767</v>
      </c>
      <c r="L203" s="27" t="s">
        <v>1768</v>
      </c>
      <c r="M203" s="27" t="s">
        <v>1769</v>
      </c>
      <c r="N203" s="29" t="s">
        <v>1770</v>
      </c>
      <c r="O203" s="26">
        <v>44064</v>
      </c>
      <c r="P203" s="29" t="s">
        <v>1771</v>
      </c>
      <c r="Q203" s="26">
        <v>44067</v>
      </c>
      <c r="R203" s="26">
        <v>44068</v>
      </c>
      <c r="S203" s="29" t="s">
        <v>150</v>
      </c>
      <c r="T203" s="26">
        <v>44068</v>
      </c>
      <c r="U203" s="29" t="s">
        <v>93</v>
      </c>
      <c r="V203" s="57">
        <v>15480000</v>
      </c>
      <c r="W203" s="32">
        <v>3870000</v>
      </c>
      <c r="X203" s="26">
        <v>44189</v>
      </c>
      <c r="Y203" s="26" t="s">
        <v>1746</v>
      </c>
      <c r="Z203" s="29" t="s">
        <v>1772</v>
      </c>
      <c r="AA203" s="26" t="s">
        <v>261</v>
      </c>
      <c r="AB203" s="26" t="s">
        <v>1289</v>
      </c>
      <c r="AC203" s="29" t="s">
        <v>80</v>
      </c>
      <c r="AD203" s="29" t="s">
        <v>54</v>
      </c>
      <c r="AE203" s="29">
        <v>772</v>
      </c>
      <c r="AF203" s="26" t="s">
        <v>1773</v>
      </c>
      <c r="AG203" s="29">
        <v>814</v>
      </c>
      <c r="AH203" s="29" t="s">
        <v>1755</v>
      </c>
      <c r="AI203" s="29">
        <v>21809</v>
      </c>
      <c r="AJ203" s="26">
        <v>44063</v>
      </c>
      <c r="AK203" s="29">
        <v>49398</v>
      </c>
      <c r="AL203" s="51" t="s">
        <v>548</v>
      </c>
      <c r="AM203" s="28"/>
      <c r="AN203" s="28"/>
      <c r="AO203" s="28"/>
      <c r="AP203" s="28"/>
      <c r="AQ203" s="3"/>
      <c r="AR203" s="3"/>
      <c r="AS203" s="79"/>
      <c r="AT203" s="79"/>
      <c r="AU203" s="79"/>
      <c r="AV203" s="79"/>
      <c r="AW203" s="79"/>
      <c r="AX203" s="79"/>
      <c r="AY203" s="79"/>
      <c r="AZ203" s="79"/>
      <c r="BA203" s="79"/>
      <c r="BB203" s="146" t="s">
        <v>1216</v>
      </c>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row>
    <row r="204" spans="1:183" ht="117" customHeight="1">
      <c r="A204" s="29" t="s">
        <v>51</v>
      </c>
      <c r="B204" s="29">
        <v>201</v>
      </c>
      <c r="C204" s="29" t="s">
        <v>1774</v>
      </c>
      <c r="D204" s="29" t="s">
        <v>53</v>
      </c>
      <c r="E204" s="29" t="s">
        <v>54</v>
      </c>
      <c r="F204" s="29" t="s">
        <v>1775</v>
      </c>
      <c r="G204" s="27">
        <v>12550588</v>
      </c>
      <c r="H204" s="27">
        <v>1</v>
      </c>
      <c r="I204" s="27" t="s">
        <v>954</v>
      </c>
      <c r="J204" s="27" t="s">
        <v>543</v>
      </c>
      <c r="K204" s="27" t="s">
        <v>1776</v>
      </c>
      <c r="L204" s="27">
        <v>3839979</v>
      </c>
      <c r="M204" s="31" t="s">
        <v>1777</v>
      </c>
      <c r="N204" s="29" t="s">
        <v>1778</v>
      </c>
      <c r="O204" s="26">
        <v>44065</v>
      </c>
      <c r="P204" s="29" t="s">
        <v>1779</v>
      </c>
      <c r="Q204" s="26">
        <v>44065</v>
      </c>
      <c r="R204" s="26">
        <v>44067</v>
      </c>
      <c r="S204" s="29" t="s">
        <v>150</v>
      </c>
      <c r="T204" s="26">
        <v>44067</v>
      </c>
      <c r="U204" s="29" t="s">
        <v>93</v>
      </c>
      <c r="V204" s="57">
        <v>16800000</v>
      </c>
      <c r="W204" s="57">
        <v>4200000</v>
      </c>
      <c r="X204" s="26">
        <v>44066</v>
      </c>
      <c r="Y204" s="26" t="s">
        <v>1746</v>
      </c>
      <c r="Z204" s="29" t="s">
        <v>948</v>
      </c>
      <c r="AA204" s="26" t="s">
        <v>261</v>
      </c>
      <c r="AB204" s="26" t="s">
        <v>1289</v>
      </c>
      <c r="AC204" s="29" t="s">
        <v>80</v>
      </c>
      <c r="AD204" s="29" t="s">
        <v>54</v>
      </c>
      <c r="AE204" s="29">
        <v>736</v>
      </c>
      <c r="AF204" s="26" t="s">
        <v>1780</v>
      </c>
      <c r="AG204" s="29">
        <v>787</v>
      </c>
      <c r="AH204" s="26" t="s">
        <v>1781</v>
      </c>
      <c r="AI204" s="29">
        <v>21429</v>
      </c>
      <c r="AJ204" s="26">
        <v>44053</v>
      </c>
      <c r="AK204" s="29">
        <v>48899</v>
      </c>
      <c r="AL204" s="45" t="s">
        <v>548</v>
      </c>
      <c r="AM204" s="28"/>
      <c r="AN204" s="28"/>
      <c r="AO204" s="28"/>
      <c r="AP204" s="28"/>
      <c r="AQ204" s="3"/>
      <c r="AR204" s="3"/>
      <c r="AS204" s="79"/>
      <c r="AT204" s="79"/>
      <c r="AU204" s="79"/>
      <c r="AV204" s="79"/>
      <c r="AW204" s="79"/>
      <c r="AX204" s="79"/>
      <c r="AY204" s="79"/>
      <c r="AZ204" s="79"/>
      <c r="BA204" s="79"/>
      <c r="BB204" s="146" t="s">
        <v>1216</v>
      </c>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row>
    <row r="205" spans="1:183" ht="102.95" customHeight="1">
      <c r="A205" s="29" t="s">
        <v>635</v>
      </c>
      <c r="B205" s="29">
        <v>202</v>
      </c>
      <c r="C205" s="29" t="s">
        <v>1965</v>
      </c>
      <c r="D205" s="29" t="s">
        <v>53</v>
      </c>
      <c r="E205" s="29" t="s">
        <v>54</v>
      </c>
      <c r="F205" s="29" t="s">
        <v>1966</v>
      </c>
      <c r="G205" s="29" t="s">
        <v>1967</v>
      </c>
      <c r="H205" s="29"/>
      <c r="I205" s="29" t="s">
        <v>731</v>
      </c>
      <c r="J205" s="29" t="s">
        <v>1968</v>
      </c>
      <c r="K205" s="29" t="s">
        <v>1969</v>
      </c>
      <c r="L205" s="29">
        <v>3197932029</v>
      </c>
      <c r="M205" s="29" t="s">
        <v>1970</v>
      </c>
      <c r="N205" s="29" t="s">
        <v>1869</v>
      </c>
      <c r="O205" s="26">
        <v>44063</v>
      </c>
      <c r="P205" s="29" t="s">
        <v>783</v>
      </c>
      <c r="Q205" s="29" t="s">
        <v>1971</v>
      </c>
      <c r="R205" s="29" t="s">
        <v>1971</v>
      </c>
      <c r="S205" s="29" t="s">
        <v>150</v>
      </c>
      <c r="T205" s="26">
        <v>44068</v>
      </c>
      <c r="U205" s="29" t="s">
        <v>93</v>
      </c>
      <c r="V205" s="29" t="s">
        <v>1871</v>
      </c>
      <c r="W205" s="29" t="s">
        <v>1872</v>
      </c>
      <c r="X205" s="26">
        <v>44189</v>
      </c>
      <c r="Y205" s="29" t="s">
        <v>1088</v>
      </c>
      <c r="Z205" s="29" t="s">
        <v>842</v>
      </c>
      <c r="AA205" s="29" t="s">
        <v>105</v>
      </c>
      <c r="AB205" s="29" t="s">
        <v>1852</v>
      </c>
      <c r="AC205" s="29" t="s">
        <v>785</v>
      </c>
      <c r="AD205" s="29" t="s">
        <v>54</v>
      </c>
      <c r="AE205" s="29">
        <v>740</v>
      </c>
      <c r="AF205" s="29" t="s">
        <v>1833</v>
      </c>
      <c r="AG205" s="29">
        <v>796</v>
      </c>
      <c r="AH205" s="29" t="s">
        <v>1802</v>
      </c>
      <c r="AI205" s="29">
        <v>21435</v>
      </c>
      <c r="AJ205" s="29" t="s">
        <v>1833</v>
      </c>
      <c r="AK205" s="29">
        <v>48369</v>
      </c>
      <c r="AL205" s="40" t="s">
        <v>526</v>
      </c>
      <c r="AM205" s="28"/>
      <c r="AN205" s="28"/>
      <c r="AO205" s="28"/>
      <c r="AP205" s="28"/>
      <c r="AQ205" s="3"/>
      <c r="AR205" s="3"/>
      <c r="AS205" s="79"/>
      <c r="AT205" s="79"/>
      <c r="AU205" s="79"/>
      <c r="AV205" s="79"/>
      <c r="AW205" s="79"/>
      <c r="AX205" s="79"/>
      <c r="AY205" s="79"/>
      <c r="AZ205" s="79"/>
      <c r="BA205" s="79"/>
      <c r="BB205" s="146" t="s">
        <v>1216</v>
      </c>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42"/>
      <c r="FL205" s="42"/>
      <c r="FM205" s="28"/>
      <c r="FN205" s="28"/>
      <c r="FO205" s="28"/>
      <c r="FP205" s="28"/>
      <c r="FQ205" s="28"/>
      <c r="FR205" s="28"/>
      <c r="FS205" s="42"/>
      <c r="FT205" s="42"/>
      <c r="FU205" s="28"/>
      <c r="FV205" s="28"/>
      <c r="FW205" s="28"/>
      <c r="FX205" s="28"/>
      <c r="FY205" s="42"/>
      <c r="FZ205" s="42"/>
      <c r="GA205" s="28"/>
    </row>
    <row r="206" spans="1:183" ht="108" customHeight="1">
      <c r="A206" s="29" t="s">
        <v>2098</v>
      </c>
      <c r="B206" s="29">
        <v>203</v>
      </c>
      <c r="C206" s="29" t="s">
        <v>2099</v>
      </c>
      <c r="D206" s="29" t="s">
        <v>2100</v>
      </c>
      <c r="E206" s="29" t="s">
        <v>54</v>
      </c>
      <c r="F206" s="29" t="s">
        <v>2101</v>
      </c>
      <c r="G206" s="29" t="s">
        <v>2102</v>
      </c>
      <c r="H206" s="29">
        <v>1</v>
      </c>
      <c r="I206" s="29" t="s">
        <v>2103</v>
      </c>
      <c r="J206" s="29" t="s">
        <v>448</v>
      </c>
      <c r="K206" s="29" t="s">
        <v>2104</v>
      </c>
      <c r="L206" s="29">
        <v>3347397</v>
      </c>
      <c r="M206" s="155" t="s">
        <v>2105</v>
      </c>
      <c r="N206" s="29" t="s">
        <v>2106</v>
      </c>
      <c r="O206" s="26">
        <v>44067</v>
      </c>
      <c r="P206" s="29" t="s">
        <v>2107</v>
      </c>
      <c r="Q206" s="26">
        <v>44077</v>
      </c>
      <c r="R206" s="26">
        <v>44081</v>
      </c>
      <c r="S206" s="29" t="s">
        <v>448</v>
      </c>
      <c r="T206" s="29" t="s">
        <v>2108</v>
      </c>
      <c r="U206" s="29">
        <v>6</v>
      </c>
      <c r="V206" s="29" t="s">
        <v>2109</v>
      </c>
      <c r="W206" s="29" t="s">
        <v>2110</v>
      </c>
      <c r="X206" s="26">
        <v>43899</v>
      </c>
      <c r="Y206" s="29" t="s">
        <v>964</v>
      </c>
      <c r="Z206" s="147" t="s">
        <v>2111</v>
      </c>
      <c r="AA206" s="29" t="s">
        <v>105</v>
      </c>
      <c r="AB206" s="29" t="s">
        <v>2112</v>
      </c>
      <c r="AC206" s="29" t="s">
        <v>1691</v>
      </c>
      <c r="AD206" s="29" t="s">
        <v>2113</v>
      </c>
      <c r="AE206" s="29">
        <v>782</v>
      </c>
      <c r="AF206" s="29" t="s">
        <v>2114</v>
      </c>
      <c r="AG206" s="29">
        <v>825</v>
      </c>
      <c r="AH206" s="29" t="s">
        <v>2115</v>
      </c>
      <c r="AI206" s="29" t="s">
        <v>448</v>
      </c>
      <c r="AJ206" s="29"/>
      <c r="AK206" s="29"/>
      <c r="AL206" s="73" t="s">
        <v>95</v>
      </c>
      <c r="AM206" s="42"/>
      <c r="AN206" s="42"/>
      <c r="AO206" s="28"/>
      <c r="AP206" s="28"/>
      <c r="AQ206" s="3"/>
      <c r="AR206" s="3"/>
      <c r="AS206" s="79"/>
      <c r="AT206" s="79"/>
      <c r="AU206" s="79"/>
      <c r="AV206" s="79"/>
      <c r="AW206" s="79"/>
      <c r="AX206" s="79"/>
      <c r="AY206" s="79"/>
      <c r="AZ206" s="79"/>
      <c r="BA206" s="79"/>
      <c r="BB206" s="155" t="s">
        <v>2166</v>
      </c>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M206" s="28"/>
      <c r="FN206" s="28"/>
      <c r="FO206" s="28"/>
      <c r="FP206" s="28"/>
      <c r="FQ206" s="28"/>
      <c r="FR206" s="28"/>
      <c r="FU206" s="28"/>
      <c r="FV206" s="28"/>
      <c r="FW206" s="28"/>
      <c r="FX206" s="28"/>
      <c r="GA206" s="28"/>
    </row>
    <row r="207" spans="1:183" ht="83.1" customHeight="1">
      <c r="A207" s="29" t="s">
        <v>51</v>
      </c>
      <c r="B207" s="29">
        <v>204</v>
      </c>
      <c r="C207" s="29" t="s">
        <v>1692</v>
      </c>
      <c r="D207" s="29" t="s">
        <v>70</v>
      </c>
      <c r="E207" s="29"/>
      <c r="F207" s="29" t="s">
        <v>1693</v>
      </c>
      <c r="G207" s="29" t="s">
        <v>1694</v>
      </c>
      <c r="H207" s="29"/>
      <c r="I207" s="29" t="s">
        <v>1049</v>
      </c>
      <c r="J207" s="29" t="s">
        <v>145</v>
      </c>
      <c r="K207" s="29" t="s">
        <v>1695</v>
      </c>
      <c r="L207" s="29" t="s">
        <v>1696</v>
      </c>
      <c r="M207" s="29" t="s">
        <v>1697</v>
      </c>
      <c r="N207" s="29" t="s">
        <v>1661</v>
      </c>
      <c r="O207" s="26">
        <v>44067</v>
      </c>
      <c r="P207" s="29" t="s">
        <v>1698</v>
      </c>
      <c r="Q207" s="26">
        <v>44068</v>
      </c>
      <c r="R207" s="26">
        <v>44068</v>
      </c>
      <c r="S207" s="29" t="s">
        <v>150</v>
      </c>
      <c r="T207" s="26">
        <v>44069</v>
      </c>
      <c r="U207" s="29" t="s">
        <v>93</v>
      </c>
      <c r="V207" s="57">
        <v>16800000</v>
      </c>
      <c r="W207" s="57">
        <v>4200000</v>
      </c>
      <c r="X207" s="26">
        <v>44190</v>
      </c>
      <c r="Y207" s="29" t="s">
        <v>964</v>
      </c>
      <c r="Z207" s="29" t="s">
        <v>1405</v>
      </c>
      <c r="AA207" s="29" t="s">
        <v>313</v>
      </c>
      <c r="AB207" s="29" t="s">
        <v>79</v>
      </c>
      <c r="AC207" s="29" t="s">
        <v>80</v>
      </c>
      <c r="AD207" s="29" t="s">
        <v>54</v>
      </c>
      <c r="AE207" s="29">
        <v>707</v>
      </c>
      <c r="AF207" s="26">
        <v>44040</v>
      </c>
      <c r="AG207" s="29">
        <v>286</v>
      </c>
      <c r="AH207" s="26">
        <v>43886</v>
      </c>
      <c r="AI207" s="29">
        <v>21305</v>
      </c>
      <c r="AJ207" s="26">
        <v>44040</v>
      </c>
      <c r="AK207" s="29">
        <v>47826</v>
      </c>
      <c r="AL207" s="67" t="s">
        <v>123</v>
      </c>
      <c r="AO207" s="28"/>
      <c r="AP207" s="28"/>
      <c r="AQ207" s="3"/>
      <c r="AR207" s="3"/>
      <c r="AS207" s="79"/>
      <c r="AT207" s="79"/>
      <c r="AU207" s="79"/>
      <c r="AV207" s="79"/>
      <c r="AW207" s="79"/>
      <c r="AX207" s="79"/>
      <c r="AY207" s="79"/>
      <c r="AZ207" s="79"/>
      <c r="BA207" s="79"/>
      <c r="BB207" s="146" t="s">
        <v>1216</v>
      </c>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M207" s="28"/>
      <c r="FN207" s="28"/>
      <c r="FO207" s="28"/>
      <c r="FP207" s="28"/>
      <c r="FQ207" s="28"/>
      <c r="FR207" s="28"/>
      <c r="FU207" s="28"/>
      <c r="FV207" s="28"/>
      <c r="FW207" s="28"/>
      <c r="FX207" s="28"/>
      <c r="GA207" s="28"/>
    </row>
    <row r="208" spans="1:183" ht="75" customHeight="1">
      <c r="A208" s="29" t="s">
        <v>480</v>
      </c>
      <c r="B208" s="29">
        <v>205</v>
      </c>
      <c r="C208" s="29" t="s">
        <v>1972</v>
      </c>
      <c r="D208" s="29" t="s">
        <v>53</v>
      </c>
      <c r="E208" s="29" t="s">
        <v>54</v>
      </c>
      <c r="F208" s="29" t="s">
        <v>1973</v>
      </c>
      <c r="G208" s="29" t="s">
        <v>1974</v>
      </c>
      <c r="H208" s="29"/>
      <c r="I208" s="29" t="s">
        <v>982</v>
      </c>
      <c r="J208" s="29" t="s">
        <v>1975</v>
      </c>
      <c r="K208" s="29" t="s">
        <v>1976</v>
      </c>
      <c r="L208" s="29">
        <v>3017004674</v>
      </c>
      <c r="M208" s="50" t="s">
        <v>1977</v>
      </c>
      <c r="N208" s="29" t="s">
        <v>1978</v>
      </c>
      <c r="O208" s="26">
        <v>44067</v>
      </c>
      <c r="P208" s="29" t="s">
        <v>783</v>
      </c>
      <c r="Q208" s="29" t="s">
        <v>1957</v>
      </c>
      <c r="R208" s="29" t="s">
        <v>1979</v>
      </c>
      <c r="S208" s="29" t="s">
        <v>150</v>
      </c>
      <c r="T208" s="26">
        <v>44068</v>
      </c>
      <c r="U208" s="29" t="s">
        <v>93</v>
      </c>
      <c r="V208" s="29" t="s">
        <v>805</v>
      </c>
      <c r="W208" s="29" t="s">
        <v>806</v>
      </c>
      <c r="X208" s="26">
        <v>44189</v>
      </c>
      <c r="Y208" s="29" t="s">
        <v>1088</v>
      </c>
      <c r="Z208" s="29" t="s">
        <v>842</v>
      </c>
      <c r="AA208" s="29" t="s">
        <v>105</v>
      </c>
      <c r="AB208" s="29" t="s">
        <v>79</v>
      </c>
      <c r="AC208" s="29" t="s">
        <v>740</v>
      </c>
      <c r="AD208" s="29" t="s">
        <v>54</v>
      </c>
      <c r="AE208" s="29">
        <v>767</v>
      </c>
      <c r="AF208" s="29" t="s">
        <v>1773</v>
      </c>
      <c r="AG208" s="29">
        <v>789</v>
      </c>
      <c r="AH208" s="29" t="s">
        <v>1802</v>
      </c>
      <c r="AI208" s="29">
        <v>21804</v>
      </c>
      <c r="AJ208" s="29" t="s">
        <v>1773</v>
      </c>
      <c r="AK208" s="29">
        <v>49409</v>
      </c>
      <c r="AL208" s="40" t="s">
        <v>526</v>
      </c>
      <c r="AO208" s="28"/>
      <c r="AP208" s="28"/>
      <c r="AQ208" s="3"/>
      <c r="AR208" s="3"/>
      <c r="AS208" s="79"/>
      <c r="AT208" s="79"/>
      <c r="AU208" s="79"/>
      <c r="AV208" s="79"/>
      <c r="AW208" s="79"/>
      <c r="AX208" s="79"/>
      <c r="AY208" s="79"/>
      <c r="AZ208" s="79"/>
      <c r="BA208" s="79"/>
      <c r="BB208" s="146" t="s">
        <v>1216</v>
      </c>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row>
    <row r="209" spans="1:183" ht="84" customHeight="1">
      <c r="A209" s="29" t="s">
        <v>480</v>
      </c>
      <c r="B209" s="29">
        <v>206</v>
      </c>
      <c r="C209" s="29" t="s">
        <v>1980</v>
      </c>
      <c r="D209" s="29" t="s">
        <v>53</v>
      </c>
      <c r="E209" s="29" t="s">
        <v>54</v>
      </c>
      <c r="F209" s="29" t="s">
        <v>1981</v>
      </c>
      <c r="G209" s="29" t="s">
        <v>1982</v>
      </c>
      <c r="H209" s="29"/>
      <c r="I209" s="29" t="s">
        <v>982</v>
      </c>
      <c r="J209" s="29" t="s">
        <v>1983</v>
      </c>
      <c r="K209" s="29" t="s">
        <v>1984</v>
      </c>
      <c r="L209" s="29">
        <v>3219787791</v>
      </c>
      <c r="M209" s="50" t="s">
        <v>1985</v>
      </c>
      <c r="N209" s="29" t="s">
        <v>1986</v>
      </c>
      <c r="O209" s="26">
        <v>44068</v>
      </c>
      <c r="P209" s="29" t="s">
        <v>478</v>
      </c>
      <c r="Q209" s="29" t="s">
        <v>1957</v>
      </c>
      <c r="R209" s="29" t="s">
        <v>1987</v>
      </c>
      <c r="S209" s="29" t="s">
        <v>150</v>
      </c>
      <c r="T209" s="26">
        <v>44069</v>
      </c>
      <c r="U209" s="29" t="s">
        <v>93</v>
      </c>
      <c r="V209" s="29" t="s">
        <v>1988</v>
      </c>
      <c r="W209" s="29" t="s">
        <v>893</v>
      </c>
      <c r="X209" s="26">
        <v>44190</v>
      </c>
      <c r="Y209" s="29" t="s">
        <v>1088</v>
      </c>
      <c r="Z209" s="29" t="s">
        <v>540</v>
      </c>
      <c r="AA209" s="29" t="s">
        <v>105</v>
      </c>
      <c r="AB209" s="29" t="s">
        <v>1989</v>
      </c>
      <c r="AC209" s="29" t="s">
        <v>1990</v>
      </c>
      <c r="AD209" s="29" t="s">
        <v>54</v>
      </c>
      <c r="AE209" s="29">
        <v>786</v>
      </c>
      <c r="AF209" s="29" t="s">
        <v>1796</v>
      </c>
      <c r="AG209" s="29">
        <v>800</v>
      </c>
      <c r="AH209" s="29" t="s">
        <v>1958</v>
      </c>
      <c r="AI209" s="29">
        <v>21830</v>
      </c>
      <c r="AJ209" s="29" t="s">
        <v>1796</v>
      </c>
      <c r="AK209" s="29">
        <v>49490</v>
      </c>
      <c r="AL209" s="40" t="s">
        <v>526</v>
      </c>
      <c r="AM209" s="28"/>
      <c r="AN209" s="28"/>
      <c r="AO209" s="28"/>
      <c r="AP209" s="28"/>
      <c r="AQ209" s="3"/>
      <c r="AR209" s="3"/>
      <c r="AS209" s="79"/>
      <c r="AT209" s="79"/>
      <c r="AU209" s="79"/>
      <c r="AV209" s="79"/>
      <c r="AW209" s="79"/>
      <c r="AX209" s="79"/>
      <c r="AY209" s="79"/>
      <c r="AZ209" s="79"/>
      <c r="BA209" s="79"/>
      <c r="BB209" s="146" t="s">
        <v>1216</v>
      </c>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row>
    <row r="210" spans="1:183" ht="78" customHeight="1">
      <c r="A210" s="29" t="s">
        <v>51</v>
      </c>
      <c r="B210" s="29">
        <v>207</v>
      </c>
      <c r="C210" s="29" t="s">
        <v>1782</v>
      </c>
      <c r="D210" s="29" t="s">
        <v>53</v>
      </c>
      <c r="E210" s="29" t="s">
        <v>54</v>
      </c>
      <c r="F210" s="29" t="s">
        <v>1783</v>
      </c>
      <c r="G210" s="27">
        <v>1126594111</v>
      </c>
      <c r="H210" s="27">
        <v>6</v>
      </c>
      <c r="I210" s="27" t="s">
        <v>954</v>
      </c>
      <c r="J210" s="27" t="s">
        <v>543</v>
      </c>
      <c r="K210" s="27" t="s">
        <v>1784</v>
      </c>
      <c r="L210" s="27">
        <v>3043536216</v>
      </c>
      <c r="M210" s="31" t="s">
        <v>1785</v>
      </c>
      <c r="N210" s="29" t="s">
        <v>1786</v>
      </c>
      <c r="O210" s="26">
        <v>44065</v>
      </c>
      <c r="P210" s="29" t="s">
        <v>1787</v>
      </c>
      <c r="Q210" s="26">
        <v>44067</v>
      </c>
      <c r="R210" s="26">
        <v>44068</v>
      </c>
      <c r="S210" s="29" t="s">
        <v>150</v>
      </c>
      <c r="T210" s="26">
        <v>44068</v>
      </c>
      <c r="U210" s="29" t="s">
        <v>93</v>
      </c>
      <c r="V210" s="57">
        <v>16800000</v>
      </c>
      <c r="W210" s="57">
        <v>4200000</v>
      </c>
      <c r="X210" s="26">
        <v>44189</v>
      </c>
      <c r="Y210" s="26" t="s">
        <v>1746</v>
      </c>
      <c r="Z210" s="29" t="s">
        <v>948</v>
      </c>
      <c r="AA210" s="26" t="s">
        <v>261</v>
      </c>
      <c r="AB210" s="26" t="s">
        <v>1289</v>
      </c>
      <c r="AC210" s="29" t="s">
        <v>80</v>
      </c>
      <c r="AD210" s="29" t="s">
        <v>54</v>
      </c>
      <c r="AE210" s="29">
        <v>736</v>
      </c>
      <c r="AF210" s="26" t="s">
        <v>1780</v>
      </c>
      <c r="AG210" s="29">
        <v>787</v>
      </c>
      <c r="AH210" s="26" t="s">
        <v>1781</v>
      </c>
      <c r="AI210" s="29">
        <v>21429</v>
      </c>
      <c r="AJ210" s="26">
        <v>44053</v>
      </c>
      <c r="AK210" s="29">
        <v>48899</v>
      </c>
      <c r="AL210" s="76" t="s">
        <v>548</v>
      </c>
      <c r="AM210" s="28"/>
      <c r="AN210" s="28"/>
      <c r="AO210" s="28"/>
      <c r="AP210" s="28"/>
      <c r="AQ210" s="3"/>
      <c r="AR210" s="3"/>
      <c r="AS210" s="79"/>
      <c r="AT210" s="79"/>
      <c r="AU210" s="79"/>
      <c r="AV210" s="79"/>
      <c r="AW210" s="79"/>
      <c r="AX210" s="79"/>
      <c r="AY210" s="79"/>
      <c r="AZ210" s="79"/>
      <c r="BA210" s="79"/>
      <c r="BB210" s="146" t="s">
        <v>1216</v>
      </c>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row>
    <row r="211" spans="1:183" ht="72.95" customHeight="1">
      <c r="A211" s="29" t="s">
        <v>51</v>
      </c>
      <c r="B211" s="29">
        <v>208</v>
      </c>
      <c r="C211" s="29" t="s">
        <v>1788</v>
      </c>
      <c r="D211" s="29" t="s">
        <v>53</v>
      </c>
      <c r="E211" s="29" t="s">
        <v>54</v>
      </c>
      <c r="F211" s="29" t="s">
        <v>1789</v>
      </c>
      <c r="G211" s="29">
        <v>79462194</v>
      </c>
      <c r="H211" s="27">
        <v>1</v>
      </c>
      <c r="I211" s="27" t="s">
        <v>277</v>
      </c>
      <c r="J211" s="27" t="s">
        <v>543</v>
      </c>
      <c r="K211" s="27" t="s">
        <v>1790</v>
      </c>
      <c r="L211" s="27" t="s">
        <v>1791</v>
      </c>
      <c r="M211" s="31" t="s">
        <v>1792</v>
      </c>
      <c r="N211" s="29" t="s">
        <v>1793</v>
      </c>
      <c r="O211" s="26">
        <v>44065</v>
      </c>
      <c r="P211" s="29" t="s">
        <v>1794</v>
      </c>
      <c r="Q211" s="26">
        <v>44068</v>
      </c>
      <c r="R211" s="26">
        <v>44068</v>
      </c>
      <c r="S211" s="29" t="s">
        <v>248</v>
      </c>
      <c r="T211" s="26">
        <v>44068</v>
      </c>
      <c r="U211" s="29" t="s">
        <v>93</v>
      </c>
      <c r="V211" s="32">
        <v>26000000</v>
      </c>
      <c r="W211" s="32">
        <v>6500000</v>
      </c>
      <c r="X211" s="26">
        <v>44189</v>
      </c>
      <c r="Y211" s="26" t="s">
        <v>1746</v>
      </c>
      <c r="Z211" s="26" t="s">
        <v>2195</v>
      </c>
      <c r="AA211" s="26" t="s">
        <v>1795</v>
      </c>
      <c r="AB211" s="26" t="s">
        <v>1289</v>
      </c>
      <c r="AC211" s="29" t="s">
        <v>80</v>
      </c>
      <c r="AD211" s="29" t="s">
        <v>54</v>
      </c>
      <c r="AE211" s="29">
        <v>789</v>
      </c>
      <c r="AF211" s="26" t="s">
        <v>1796</v>
      </c>
      <c r="AG211" s="29">
        <v>788</v>
      </c>
      <c r="AH211" s="29" t="s">
        <v>1797</v>
      </c>
      <c r="AI211" s="29">
        <v>21863</v>
      </c>
      <c r="AJ211" s="26">
        <v>44064</v>
      </c>
      <c r="AK211" s="29">
        <v>49389</v>
      </c>
      <c r="AL211" s="40" t="s">
        <v>548</v>
      </c>
      <c r="AM211" s="28"/>
      <c r="AN211" s="28"/>
      <c r="AO211" s="28"/>
      <c r="AP211" s="28"/>
      <c r="AQ211" s="3"/>
      <c r="AR211" s="3"/>
      <c r="AS211" s="79"/>
      <c r="AT211" s="79"/>
      <c r="AU211" s="79"/>
      <c r="AV211" s="79"/>
      <c r="AW211" s="79"/>
      <c r="AX211" s="79"/>
      <c r="AY211" s="79"/>
      <c r="AZ211" s="79"/>
      <c r="BA211" s="79"/>
      <c r="BB211" s="146" t="s">
        <v>1216</v>
      </c>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row>
    <row r="212" spans="1:183" ht="107.1" customHeight="1">
      <c r="A212" s="29" t="s">
        <v>1798</v>
      </c>
      <c r="B212" s="29">
        <v>209</v>
      </c>
      <c r="C212" s="29" t="s">
        <v>1799</v>
      </c>
      <c r="D212" s="29" t="s">
        <v>53</v>
      </c>
      <c r="E212" s="26">
        <v>44064</v>
      </c>
      <c r="F212" s="66" t="s">
        <v>1439</v>
      </c>
      <c r="G212" s="29">
        <v>8600361226</v>
      </c>
      <c r="H212" s="29">
        <v>1</v>
      </c>
      <c r="I212" s="29" t="s">
        <v>1441</v>
      </c>
      <c r="J212" s="29" t="s">
        <v>145</v>
      </c>
      <c r="K212" s="29" t="s">
        <v>1442</v>
      </c>
      <c r="L212" s="29" t="s">
        <v>1443</v>
      </c>
      <c r="M212" s="29" t="s">
        <v>1444</v>
      </c>
      <c r="N212" s="29" t="s">
        <v>1445</v>
      </c>
      <c r="O212" s="26">
        <v>44065</v>
      </c>
      <c r="P212" s="29" t="s">
        <v>1800</v>
      </c>
      <c r="Q212" s="26">
        <v>44070</v>
      </c>
      <c r="R212" s="26">
        <v>44070</v>
      </c>
      <c r="S212" s="29" t="s">
        <v>972</v>
      </c>
      <c r="T212" s="26">
        <v>44071</v>
      </c>
      <c r="U212" s="29" t="s">
        <v>1801</v>
      </c>
      <c r="V212" s="57">
        <v>60000000</v>
      </c>
      <c r="W212" s="57">
        <v>10000000</v>
      </c>
      <c r="X212" s="26">
        <v>44254</v>
      </c>
      <c r="Y212" s="29" t="s">
        <v>1746</v>
      </c>
      <c r="Z212" s="29" t="s">
        <v>1377</v>
      </c>
      <c r="AA212" s="29" t="s">
        <v>121</v>
      </c>
      <c r="AB212" s="26" t="s">
        <v>1289</v>
      </c>
      <c r="AC212" s="29" t="s">
        <v>80</v>
      </c>
      <c r="AD212" s="29" t="s">
        <v>54</v>
      </c>
      <c r="AE212" s="29">
        <v>797</v>
      </c>
      <c r="AF212" s="26" t="s">
        <v>1796</v>
      </c>
      <c r="AG212" s="29">
        <v>784</v>
      </c>
      <c r="AH212" s="29" t="s">
        <v>1802</v>
      </c>
      <c r="AI212" s="29" t="s">
        <v>972</v>
      </c>
      <c r="AJ212" s="29" t="s">
        <v>972</v>
      </c>
      <c r="AK212" s="29" t="s">
        <v>972</v>
      </c>
      <c r="AL212" s="40" t="s">
        <v>548</v>
      </c>
      <c r="AM212" s="28"/>
      <c r="AN212" s="28"/>
      <c r="AO212" s="28"/>
      <c r="AP212" s="28"/>
      <c r="AQ212" s="3"/>
      <c r="AR212" s="3"/>
      <c r="AS212" s="79"/>
      <c r="AT212" s="79"/>
      <c r="AU212" s="79"/>
      <c r="AV212" s="79"/>
      <c r="AW212" s="79"/>
      <c r="AX212" s="79"/>
      <c r="AY212" s="79"/>
      <c r="AZ212" s="79"/>
      <c r="BA212" s="79"/>
      <c r="BB212" s="155" t="s">
        <v>2167</v>
      </c>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row>
    <row r="213" spans="1:183" ht="93.95" customHeight="1">
      <c r="A213" s="29" t="s">
        <v>51</v>
      </c>
      <c r="B213" s="29">
        <v>210</v>
      </c>
      <c r="C213" s="29" t="s">
        <v>1699</v>
      </c>
      <c r="D213" s="29" t="s">
        <v>70</v>
      </c>
      <c r="E213" s="27"/>
      <c r="F213" s="27" t="s">
        <v>1700</v>
      </c>
      <c r="G213" s="29" t="s">
        <v>238</v>
      </c>
      <c r="H213" s="29"/>
      <c r="I213" s="29" t="s">
        <v>1049</v>
      </c>
      <c r="J213" s="29" t="s">
        <v>145</v>
      </c>
      <c r="K213" s="29" t="s">
        <v>239</v>
      </c>
      <c r="L213" s="29">
        <v>3152384424</v>
      </c>
      <c r="M213" s="29" t="s">
        <v>240</v>
      </c>
      <c r="N213" s="29" t="s">
        <v>1701</v>
      </c>
      <c r="O213" s="26">
        <v>44065</v>
      </c>
      <c r="P213" s="29" t="s">
        <v>1702</v>
      </c>
      <c r="Q213" s="26">
        <v>44068</v>
      </c>
      <c r="R213" s="26">
        <v>44069</v>
      </c>
      <c r="S213" s="29" t="s">
        <v>150</v>
      </c>
      <c r="T213" s="26">
        <v>44070</v>
      </c>
      <c r="U213" s="29" t="s">
        <v>93</v>
      </c>
      <c r="V213" s="57">
        <v>28000000</v>
      </c>
      <c r="W213" s="57">
        <v>7000000</v>
      </c>
      <c r="X213" s="26">
        <v>44191</v>
      </c>
      <c r="Y213" s="29" t="s">
        <v>963</v>
      </c>
      <c r="Z213" s="29" t="s">
        <v>944</v>
      </c>
      <c r="AA213" s="29" t="s">
        <v>121</v>
      </c>
      <c r="AB213" s="29" t="s">
        <v>79</v>
      </c>
      <c r="AC213" s="29" t="s">
        <v>80</v>
      </c>
      <c r="AD213" s="29" t="s">
        <v>54</v>
      </c>
      <c r="AE213" s="29">
        <v>785</v>
      </c>
      <c r="AF213" s="26">
        <v>44064</v>
      </c>
      <c r="AG213" s="29">
        <v>785</v>
      </c>
      <c r="AH213" s="26">
        <v>44065</v>
      </c>
      <c r="AI213" s="29">
        <v>21835</v>
      </c>
      <c r="AJ213" s="26">
        <v>44064</v>
      </c>
      <c r="AK213" s="29">
        <v>49395</v>
      </c>
      <c r="AL213" s="40" t="s">
        <v>123</v>
      </c>
      <c r="AM213" s="28"/>
      <c r="AN213" s="28"/>
      <c r="AO213" s="28"/>
      <c r="AP213" s="28"/>
      <c r="AQ213" s="3"/>
      <c r="AR213" s="3"/>
      <c r="AS213" s="79"/>
      <c r="AT213" s="79"/>
      <c r="AU213" s="79"/>
      <c r="AV213" s="79"/>
      <c r="AW213" s="79"/>
      <c r="AX213" s="79"/>
      <c r="AY213" s="79"/>
      <c r="AZ213" s="79"/>
      <c r="BA213" s="79"/>
      <c r="BB213" s="155" t="s">
        <v>2168</v>
      </c>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row>
    <row r="214" spans="1:183" ht="114.95" customHeight="1">
      <c r="A214" s="29" t="s">
        <v>51</v>
      </c>
      <c r="B214" s="27">
        <v>211</v>
      </c>
      <c r="C214" s="27" t="s">
        <v>1703</v>
      </c>
      <c r="D214" s="27" t="s">
        <v>53</v>
      </c>
      <c r="E214" s="29"/>
      <c r="F214" s="27" t="s">
        <v>1704</v>
      </c>
      <c r="G214" s="27" t="s">
        <v>295</v>
      </c>
      <c r="H214" s="27"/>
      <c r="I214" s="27" t="s">
        <v>219</v>
      </c>
      <c r="J214" s="27" t="s">
        <v>299</v>
      </c>
      <c r="K214" s="27" t="s">
        <v>298</v>
      </c>
      <c r="L214" s="27" t="s">
        <v>297</v>
      </c>
      <c r="M214" s="62" t="s">
        <v>296</v>
      </c>
      <c r="N214" s="29" t="s">
        <v>1705</v>
      </c>
      <c r="O214" s="26">
        <v>44065</v>
      </c>
      <c r="P214" s="26" t="s">
        <v>513</v>
      </c>
      <c r="Q214" s="26">
        <v>43894</v>
      </c>
      <c r="R214" s="26">
        <v>43894</v>
      </c>
      <c r="S214" s="29" t="s">
        <v>92</v>
      </c>
      <c r="T214" s="26">
        <v>44078</v>
      </c>
      <c r="U214" s="29" t="s">
        <v>93</v>
      </c>
      <c r="V214" s="57">
        <v>20000000</v>
      </c>
      <c r="W214" s="57">
        <v>5000000</v>
      </c>
      <c r="X214" s="26">
        <v>44199</v>
      </c>
      <c r="Y214" s="26" t="s">
        <v>964</v>
      </c>
      <c r="Z214" s="26" t="s">
        <v>2195</v>
      </c>
      <c r="AA214" s="26" t="s">
        <v>261</v>
      </c>
      <c r="AB214" s="29" t="s">
        <v>79</v>
      </c>
      <c r="AC214" s="29" t="s">
        <v>80</v>
      </c>
      <c r="AD214" s="29" t="s">
        <v>54</v>
      </c>
      <c r="AE214" s="29">
        <v>788</v>
      </c>
      <c r="AF214" s="26">
        <v>44064</v>
      </c>
      <c r="AG214" s="29">
        <v>786</v>
      </c>
      <c r="AH214" s="26">
        <v>44065</v>
      </c>
      <c r="AI214" s="29">
        <v>21835</v>
      </c>
      <c r="AJ214" s="26">
        <v>44064</v>
      </c>
      <c r="AK214" s="29">
        <v>49395</v>
      </c>
      <c r="AL214" s="40" t="s">
        <v>123</v>
      </c>
      <c r="AM214" s="28"/>
      <c r="AN214" s="28"/>
      <c r="AO214" s="28"/>
      <c r="AP214" s="28"/>
      <c r="AQ214" s="3"/>
      <c r="AR214" s="3"/>
      <c r="AS214" s="79"/>
      <c r="AT214" s="79"/>
      <c r="AU214" s="79"/>
      <c r="AV214" s="79"/>
      <c r="AW214" s="79"/>
      <c r="AX214" s="79"/>
      <c r="AY214" s="79"/>
      <c r="AZ214" s="79"/>
      <c r="BA214" s="79"/>
      <c r="BB214" s="155" t="s">
        <v>2169</v>
      </c>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row>
    <row r="215" spans="1:183" ht="102.95" customHeight="1">
      <c r="A215" s="29" t="s">
        <v>51</v>
      </c>
      <c r="B215" s="27">
        <v>212</v>
      </c>
      <c r="C215" s="27" t="s">
        <v>1706</v>
      </c>
      <c r="D215" s="27" t="s">
        <v>53</v>
      </c>
      <c r="E215" s="27"/>
      <c r="F215" s="27" t="s">
        <v>1707</v>
      </c>
      <c r="G215" s="27" t="s">
        <v>1708</v>
      </c>
      <c r="H215" s="29"/>
      <c r="I215" s="27" t="s">
        <v>1709</v>
      </c>
      <c r="J215" s="27" t="s">
        <v>1156</v>
      </c>
      <c r="K215" s="27" t="s">
        <v>1710</v>
      </c>
      <c r="L215" s="27" t="s">
        <v>1711</v>
      </c>
      <c r="M215" s="62" t="s">
        <v>1712</v>
      </c>
      <c r="N215" s="29" t="s">
        <v>1713</v>
      </c>
      <c r="O215" s="26">
        <v>44065</v>
      </c>
      <c r="P215" s="26" t="s">
        <v>1714</v>
      </c>
      <c r="Q215" s="26">
        <v>44068</v>
      </c>
      <c r="R215" s="26">
        <v>44068</v>
      </c>
      <c r="S215" s="29" t="s">
        <v>92</v>
      </c>
      <c r="T215" s="26">
        <v>44069</v>
      </c>
      <c r="U215" s="29" t="s">
        <v>93</v>
      </c>
      <c r="V215" s="32">
        <v>16000000</v>
      </c>
      <c r="W215" s="32">
        <v>4000000</v>
      </c>
      <c r="X215" s="26">
        <v>44190</v>
      </c>
      <c r="Y215" s="26" t="s">
        <v>964</v>
      </c>
      <c r="Z215" s="29" t="s">
        <v>1772</v>
      </c>
      <c r="AA215" s="26" t="s">
        <v>261</v>
      </c>
      <c r="AB215" s="26" t="s">
        <v>1715</v>
      </c>
      <c r="AC215" s="26" t="s">
        <v>488</v>
      </c>
      <c r="AD215" s="29" t="s">
        <v>54</v>
      </c>
      <c r="AE215" s="29">
        <v>792</v>
      </c>
      <c r="AF215" s="26">
        <v>44064</v>
      </c>
      <c r="AG215" s="29">
        <v>790</v>
      </c>
      <c r="AH215" s="26">
        <v>44065</v>
      </c>
      <c r="AI215" s="29">
        <v>21847</v>
      </c>
      <c r="AJ215" s="26">
        <v>44064</v>
      </c>
      <c r="AK215" s="29">
        <v>49469</v>
      </c>
      <c r="AL215" s="40" t="s">
        <v>123</v>
      </c>
      <c r="AM215" s="28"/>
      <c r="AN215" s="28"/>
      <c r="AO215" s="28"/>
      <c r="AP215" s="28"/>
      <c r="AQ215" s="3"/>
      <c r="AR215" s="3"/>
      <c r="AS215" s="79"/>
      <c r="AT215" s="79"/>
      <c r="AU215" s="79"/>
      <c r="AV215" s="79"/>
      <c r="AW215" s="79"/>
      <c r="AX215" s="79"/>
      <c r="AY215" s="79"/>
      <c r="AZ215" s="79"/>
      <c r="BA215" s="79"/>
      <c r="BB215" s="155" t="s">
        <v>2170</v>
      </c>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row>
    <row r="216" spans="1:183" ht="83.1" customHeight="1">
      <c r="A216" s="27" t="s">
        <v>51</v>
      </c>
      <c r="B216" s="27">
        <v>213</v>
      </c>
      <c r="C216" s="27" t="s">
        <v>1716</v>
      </c>
      <c r="D216" s="27" t="s">
        <v>53</v>
      </c>
      <c r="E216" s="27"/>
      <c r="F216" s="27" t="s">
        <v>1717</v>
      </c>
      <c r="G216" s="27" t="s">
        <v>203</v>
      </c>
      <c r="H216" s="29"/>
      <c r="I216" s="27" t="s">
        <v>213</v>
      </c>
      <c r="J216" s="27" t="s">
        <v>145</v>
      </c>
      <c r="K216" s="27" t="s">
        <v>205</v>
      </c>
      <c r="L216" s="27" t="s">
        <v>207</v>
      </c>
      <c r="M216" s="62" t="s">
        <v>206</v>
      </c>
      <c r="N216" s="29" t="s">
        <v>1718</v>
      </c>
      <c r="O216" s="26">
        <v>44065</v>
      </c>
      <c r="P216" s="29" t="s">
        <v>208</v>
      </c>
      <c r="Q216" s="26">
        <v>43889</v>
      </c>
      <c r="R216" s="26">
        <v>43889</v>
      </c>
      <c r="S216" s="29" t="s">
        <v>150</v>
      </c>
      <c r="T216" s="26">
        <v>44076</v>
      </c>
      <c r="U216" s="29" t="s">
        <v>93</v>
      </c>
      <c r="V216" s="32">
        <v>11600000</v>
      </c>
      <c r="W216" s="32">
        <v>2900000</v>
      </c>
      <c r="X216" s="26">
        <v>44197</v>
      </c>
      <c r="Y216" s="26" t="s">
        <v>964</v>
      </c>
      <c r="Z216" s="29" t="s">
        <v>948</v>
      </c>
      <c r="AA216" s="26" t="s">
        <v>121</v>
      </c>
      <c r="AB216" s="29" t="s">
        <v>1532</v>
      </c>
      <c r="AC216" s="26" t="s">
        <v>194</v>
      </c>
      <c r="AD216" s="29" t="s">
        <v>54</v>
      </c>
      <c r="AE216" s="29">
        <v>797</v>
      </c>
      <c r="AF216" s="26">
        <v>44064</v>
      </c>
      <c r="AG216" s="29">
        <v>791</v>
      </c>
      <c r="AH216" s="26">
        <v>44065</v>
      </c>
      <c r="AI216" s="29">
        <v>21861</v>
      </c>
      <c r="AJ216" s="26">
        <v>44064</v>
      </c>
      <c r="AK216" s="29">
        <v>49580</v>
      </c>
      <c r="AL216" s="55" t="s">
        <v>123</v>
      </c>
      <c r="AM216" s="28"/>
      <c r="AN216" s="28"/>
      <c r="AO216" s="28"/>
      <c r="AP216" s="28"/>
      <c r="AQ216" s="3"/>
      <c r="AR216" s="3"/>
      <c r="AS216" s="79"/>
      <c r="AT216" s="79"/>
      <c r="AU216" s="79"/>
      <c r="AV216" s="79"/>
      <c r="AW216" s="79"/>
      <c r="AX216" s="79"/>
      <c r="AY216" s="79"/>
      <c r="AZ216" s="79"/>
      <c r="BA216" s="79"/>
      <c r="BB216" s="146" t="s">
        <v>1216</v>
      </c>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row>
    <row r="217" spans="1:183" ht="116.1" customHeight="1">
      <c r="A217" s="29" t="s">
        <v>480</v>
      </c>
      <c r="B217" s="29">
        <v>214</v>
      </c>
      <c r="C217" s="29" t="s">
        <v>1991</v>
      </c>
      <c r="D217" s="29" t="s">
        <v>53</v>
      </c>
      <c r="E217" s="29" t="s">
        <v>54</v>
      </c>
      <c r="F217" s="29" t="s">
        <v>1992</v>
      </c>
      <c r="G217" s="57">
        <v>1057586765</v>
      </c>
      <c r="H217" s="29"/>
      <c r="I217" s="29" t="s">
        <v>982</v>
      </c>
      <c r="J217" s="29" t="s">
        <v>1993</v>
      </c>
      <c r="K217" s="29" t="s">
        <v>1994</v>
      </c>
      <c r="L217" s="29">
        <v>3229117321</v>
      </c>
      <c r="M217" s="29" t="s">
        <v>1995</v>
      </c>
      <c r="N217" s="29" t="s">
        <v>2024</v>
      </c>
      <c r="O217" s="26">
        <v>44066</v>
      </c>
      <c r="P217" s="29" t="s">
        <v>478</v>
      </c>
      <c r="Q217" s="29" t="s">
        <v>1945</v>
      </c>
      <c r="R217" s="29" t="s">
        <v>1945</v>
      </c>
      <c r="S217" s="29" t="s">
        <v>150</v>
      </c>
      <c r="T217" s="26">
        <v>44069</v>
      </c>
      <c r="U217" s="29" t="s">
        <v>93</v>
      </c>
      <c r="V217" s="29" t="s">
        <v>1996</v>
      </c>
      <c r="W217" s="29" t="s">
        <v>1997</v>
      </c>
      <c r="X217" s="26">
        <v>44190</v>
      </c>
      <c r="Y217" s="29" t="s">
        <v>1088</v>
      </c>
      <c r="Z217" s="147" t="s">
        <v>739</v>
      </c>
      <c r="AA217" s="29" t="s">
        <v>105</v>
      </c>
      <c r="AB217" s="29" t="s">
        <v>1998</v>
      </c>
      <c r="AC217" s="29" t="s">
        <v>1999</v>
      </c>
      <c r="AD217" s="29" t="s">
        <v>54</v>
      </c>
      <c r="AE217" s="29">
        <v>769</v>
      </c>
      <c r="AF217" s="29" t="s">
        <v>1773</v>
      </c>
      <c r="AG217" s="29">
        <v>813</v>
      </c>
      <c r="AH217" s="29" t="s">
        <v>2000</v>
      </c>
      <c r="AI217" s="29">
        <v>21806</v>
      </c>
      <c r="AJ217" s="29" t="s">
        <v>1773</v>
      </c>
      <c r="AK217" s="29">
        <v>49406</v>
      </c>
      <c r="AL217" s="40" t="s">
        <v>526</v>
      </c>
      <c r="AM217" s="28"/>
      <c r="AN217" s="28"/>
      <c r="AO217" s="28"/>
      <c r="AP217" s="28"/>
      <c r="AQ217" s="3"/>
      <c r="AR217" s="3"/>
      <c r="AS217" s="79"/>
      <c r="AT217" s="79"/>
      <c r="AU217" s="79"/>
      <c r="AV217" s="79"/>
      <c r="AW217" s="79"/>
      <c r="AX217" s="79"/>
      <c r="AY217" s="79"/>
      <c r="AZ217" s="79"/>
      <c r="BA217" s="79"/>
      <c r="BB217" s="146" t="s">
        <v>1216</v>
      </c>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row>
    <row r="218" spans="1:183" ht="119.1" customHeight="1">
      <c r="A218" s="29" t="s">
        <v>480</v>
      </c>
      <c r="B218" s="29">
        <v>215</v>
      </c>
      <c r="C218" s="29" t="s">
        <v>2001</v>
      </c>
      <c r="D218" s="29" t="s">
        <v>53</v>
      </c>
      <c r="E218" s="29" t="s">
        <v>54</v>
      </c>
      <c r="F218" s="29" t="s">
        <v>2002</v>
      </c>
      <c r="G218" s="57">
        <v>1018428987</v>
      </c>
      <c r="H218" s="29"/>
      <c r="I218" s="29" t="s">
        <v>982</v>
      </c>
      <c r="J218" s="77">
        <v>32741</v>
      </c>
      <c r="K218" s="29" t="s">
        <v>2003</v>
      </c>
      <c r="L218" s="29">
        <v>6794285</v>
      </c>
      <c r="M218" s="50" t="s">
        <v>2004</v>
      </c>
      <c r="N218" s="29" t="s">
        <v>2005</v>
      </c>
      <c r="O218" s="26">
        <v>44066</v>
      </c>
      <c r="P218" s="29" t="s">
        <v>478</v>
      </c>
      <c r="Q218" s="29" t="s">
        <v>1945</v>
      </c>
      <c r="R218" s="29" t="s">
        <v>1945</v>
      </c>
      <c r="S218" s="29" t="s">
        <v>150</v>
      </c>
      <c r="T218" s="26">
        <v>44070</v>
      </c>
      <c r="U218" s="29" t="s">
        <v>93</v>
      </c>
      <c r="V218" s="29" t="s">
        <v>805</v>
      </c>
      <c r="W218" s="29" t="s">
        <v>806</v>
      </c>
      <c r="X218" s="26">
        <v>44191</v>
      </c>
      <c r="Y218" s="29" t="s">
        <v>1088</v>
      </c>
      <c r="Z218" s="29" t="s">
        <v>944</v>
      </c>
      <c r="AA218" s="29" t="s">
        <v>105</v>
      </c>
      <c r="AB218" s="29" t="s">
        <v>1998</v>
      </c>
      <c r="AC218" s="29" t="s">
        <v>740</v>
      </c>
      <c r="AD218" s="29" t="s">
        <v>54</v>
      </c>
      <c r="AE218" s="29">
        <v>790</v>
      </c>
      <c r="AF218" s="29" t="s">
        <v>1796</v>
      </c>
      <c r="AG218" s="29">
        <v>802</v>
      </c>
      <c r="AH218" s="29" t="s">
        <v>1958</v>
      </c>
      <c r="AI218" s="29">
        <v>21833</v>
      </c>
      <c r="AJ218" s="29" t="s">
        <v>1796</v>
      </c>
      <c r="AK218" s="29">
        <v>49410</v>
      </c>
      <c r="AL218" s="40" t="s">
        <v>526</v>
      </c>
      <c r="AM218" s="28"/>
      <c r="AN218" s="28"/>
      <c r="AO218" s="28"/>
      <c r="AP218" s="28"/>
      <c r="AQ218" s="3"/>
      <c r="AR218" s="3"/>
      <c r="AS218" s="79"/>
      <c r="AT218" s="79"/>
      <c r="AU218" s="79"/>
      <c r="AV218" s="79"/>
      <c r="AW218" s="79"/>
      <c r="AX218" s="79"/>
      <c r="AY218" s="79"/>
      <c r="AZ218" s="79"/>
      <c r="BA218" s="79"/>
      <c r="BB218" s="140" t="s">
        <v>2189</v>
      </c>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row>
    <row r="219" spans="1:183" ht="105.95" customHeight="1">
      <c r="A219" s="29" t="s">
        <v>51</v>
      </c>
      <c r="B219" s="29">
        <v>216</v>
      </c>
      <c r="C219" s="29" t="s">
        <v>1533</v>
      </c>
      <c r="D219" s="29" t="s">
        <v>70</v>
      </c>
      <c r="E219" s="29" t="s">
        <v>843</v>
      </c>
      <c r="F219" s="27" t="s">
        <v>1534</v>
      </c>
      <c r="G219" s="27" t="s">
        <v>1535</v>
      </c>
      <c r="H219" s="27">
        <v>1</v>
      </c>
      <c r="I219" s="27" t="s">
        <v>1536</v>
      </c>
      <c r="J219" s="29" t="s">
        <v>1476</v>
      </c>
      <c r="K219" s="27" t="s">
        <v>1537</v>
      </c>
      <c r="L219" s="27" t="s">
        <v>1538</v>
      </c>
      <c r="M219" s="31" t="s">
        <v>1539</v>
      </c>
      <c r="N219" s="29" t="s">
        <v>1540</v>
      </c>
      <c r="O219" s="26">
        <v>44065</v>
      </c>
      <c r="P219" s="29"/>
      <c r="Q219" s="26"/>
      <c r="R219" s="26"/>
      <c r="S219" s="29" t="s">
        <v>1541</v>
      </c>
      <c r="T219" s="88">
        <v>44081</v>
      </c>
      <c r="U219" s="29" t="s">
        <v>93</v>
      </c>
      <c r="V219" s="65">
        <v>16000000</v>
      </c>
      <c r="W219" s="65">
        <v>4000000</v>
      </c>
      <c r="X219" s="26">
        <v>44196</v>
      </c>
      <c r="Y219" s="26" t="s">
        <v>1542</v>
      </c>
      <c r="Z219" s="148" t="s">
        <v>843</v>
      </c>
      <c r="AA219" s="29"/>
      <c r="AB219" s="26" t="s">
        <v>1076</v>
      </c>
      <c r="AC219" s="26" t="s">
        <v>1075</v>
      </c>
      <c r="AD219" s="29" t="s">
        <v>843</v>
      </c>
      <c r="AE219" s="29">
        <v>784</v>
      </c>
      <c r="AF219" s="26">
        <v>44064</v>
      </c>
      <c r="AG219" s="29">
        <v>795</v>
      </c>
      <c r="AH219" s="26">
        <v>44065</v>
      </c>
      <c r="AI219" s="29">
        <v>21834</v>
      </c>
      <c r="AJ219" s="26">
        <v>44064</v>
      </c>
      <c r="AK219" s="29">
        <v>49397</v>
      </c>
      <c r="AL219" s="46" t="s">
        <v>1472</v>
      </c>
      <c r="AM219" s="28"/>
      <c r="AN219" s="28"/>
      <c r="AO219" s="28"/>
      <c r="AP219" s="28"/>
      <c r="AQ219" s="3"/>
      <c r="AR219" s="3"/>
      <c r="AS219" s="79"/>
      <c r="AT219" s="79"/>
      <c r="AU219" s="79"/>
      <c r="AV219" s="79"/>
      <c r="AW219" s="79"/>
      <c r="AX219" s="79"/>
      <c r="AY219" s="79"/>
      <c r="AZ219" s="79"/>
      <c r="BA219" s="79"/>
      <c r="BB219" s="145" t="s">
        <v>2190</v>
      </c>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row>
    <row r="220" spans="1:183" ht="102.95" customHeight="1">
      <c r="A220" s="29" t="s">
        <v>1543</v>
      </c>
      <c r="B220" s="29">
        <v>217</v>
      </c>
      <c r="C220" s="29" t="s">
        <v>1544</v>
      </c>
      <c r="D220" s="29" t="s">
        <v>70</v>
      </c>
      <c r="E220" s="29" t="s">
        <v>843</v>
      </c>
      <c r="F220" s="27" t="s">
        <v>135</v>
      </c>
      <c r="G220" s="27" t="s">
        <v>1545</v>
      </c>
      <c r="H220" s="27">
        <v>5</v>
      </c>
      <c r="I220" s="27" t="s">
        <v>1546</v>
      </c>
      <c r="J220" s="29" t="s">
        <v>1476</v>
      </c>
      <c r="K220" s="27" t="s">
        <v>1547</v>
      </c>
      <c r="L220" s="29">
        <v>3127752834</v>
      </c>
      <c r="M220" s="50" t="s">
        <v>1548</v>
      </c>
      <c r="N220" s="29" t="s">
        <v>1549</v>
      </c>
      <c r="O220" s="26">
        <v>44066</v>
      </c>
      <c r="P220" s="29" t="s">
        <v>783</v>
      </c>
      <c r="Q220" s="26">
        <v>44069</v>
      </c>
      <c r="R220" s="26">
        <v>44069</v>
      </c>
      <c r="S220" s="29" t="s">
        <v>1541</v>
      </c>
      <c r="T220" s="26">
        <v>44070</v>
      </c>
      <c r="U220" s="29" t="s">
        <v>93</v>
      </c>
      <c r="V220" s="69">
        <v>11600000</v>
      </c>
      <c r="W220" s="69">
        <v>2900000</v>
      </c>
      <c r="X220" s="26">
        <v>44191</v>
      </c>
      <c r="Y220" s="29" t="s">
        <v>1496</v>
      </c>
      <c r="Z220" s="29" t="s">
        <v>1550</v>
      </c>
      <c r="AA220" s="29" t="s">
        <v>1470</v>
      </c>
      <c r="AB220" s="26" t="s">
        <v>290</v>
      </c>
      <c r="AC220" s="26" t="s">
        <v>408</v>
      </c>
      <c r="AD220" s="29" t="s">
        <v>843</v>
      </c>
      <c r="AE220" s="29">
        <v>773</v>
      </c>
      <c r="AF220" s="26">
        <v>44063</v>
      </c>
      <c r="AG220" s="29">
        <v>801</v>
      </c>
      <c r="AH220" s="26">
        <v>44066</v>
      </c>
      <c r="AI220" s="29">
        <v>21798</v>
      </c>
      <c r="AJ220" s="26">
        <v>44063</v>
      </c>
      <c r="AK220" s="29">
        <v>49473</v>
      </c>
      <c r="AL220" s="33" t="s">
        <v>1472</v>
      </c>
      <c r="AM220" s="28"/>
      <c r="AN220" s="28"/>
      <c r="AO220" s="28"/>
      <c r="AP220" s="28"/>
      <c r="AQ220" s="3"/>
      <c r="AR220" s="3"/>
      <c r="AS220" s="79"/>
      <c r="AT220" s="79"/>
      <c r="AU220" s="79"/>
      <c r="AV220" s="79"/>
      <c r="AW220" s="79"/>
      <c r="AX220" s="79"/>
      <c r="AY220" s="79"/>
      <c r="AZ220" s="79"/>
      <c r="BA220" s="79"/>
      <c r="BB220" s="146" t="s">
        <v>1216</v>
      </c>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row>
    <row r="221" spans="1:183" ht="138" customHeight="1">
      <c r="A221" s="29" t="s">
        <v>51</v>
      </c>
      <c r="B221" s="29">
        <v>218</v>
      </c>
      <c r="C221" s="29" t="s">
        <v>1803</v>
      </c>
      <c r="D221" s="29" t="s">
        <v>53</v>
      </c>
      <c r="E221" s="29" t="s">
        <v>54</v>
      </c>
      <c r="F221" s="29" t="s">
        <v>1804</v>
      </c>
      <c r="G221" s="29">
        <v>19017349</v>
      </c>
      <c r="H221" s="29">
        <v>9</v>
      </c>
      <c r="I221" s="29" t="s">
        <v>125</v>
      </c>
      <c r="J221" s="29" t="s">
        <v>1805</v>
      </c>
      <c r="K221" s="29" t="s">
        <v>1806</v>
      </c>
      <c r="L221" s="29" t="s">
        <v>1807</v>
      </c>
      <c r="M221" s="50" t="s">
        <v>1808</v>
      </c>
      <c r="N221" s="29" t="s">
        <v>1809</v>
      </c>
      <c r="O221" s="26">
        <v>44065</v>
      </c>
      <c r="P221" s="29" t="s">
        <v>1810</v>
      </c>
      <c r="Q221" s="26">
        <v>44067</v>
      </c>
      <c r="R221" s="26">
        <v>44068</v>
      </c>
      <c r="S221" s="29" t="s">
        <v>248</v>
      </c>
      <c r="T221" s="26">
        <v>44068</v>
      </c>
      <c r="U221" s="29" t="s">
        <v>93</v>
      </c>
      <c r="V221" s="57">
        <v>16800000</v>
      </c>
      <c r="W221" s="57">
        <v>4200000</v>
      </c>
      <c r="X221" s="26">
        <v>44189</v>
      </c>
      <c r="Y221" s="29" t="s">
        <v>1746</v>
      </c>
      <c r="Z221" s="147" t="s">
        <v>1753</v>
      </c>
      <c r="AA221" s="29" t="s">
        <v>261</v>
      </c>
      <c r="AB221" s="26" t="s">
        <v>1289</v>
      </c>
      <c r="AC221" s="26" t="s">
        <v>372</v>
      </c>
      <c r="AD221" s="29" t="s">
        <v>843</v>
      </c>
      <c r="AE221" s="29">
        <v>735</v>
      </c>
      <c r="AF221" s="26" t="s">
        <v>1754</v>
      </c>
      <c r="AG221" s="29">
        <v>805</v>
      </c>
      <c r="AH221" s="29" t="s">
        <v>1755</v>
      </c>
      <c r="AI221" s="29">
        <v>21430</v>
      </c>
      <c r="AJ221" s="26">
        <v>44053</v>
      </c>
      <c r="AK221" s="29">
        <v>48883</v>
      </c>
      <c r="AL221" s="55" t="s">
        <v>548</v>
      </c>
      <c r="AM221" s="28"/>
      <c r="AN221" s="28"/>
      <c r="AO221" s="28"/>
      <c r="AP221" s="28"/>
      <c r="AQ221" s="3"/>
      <c r="AR221" s="3"/>
      <c r="AS221" s="79"/>
      <c r="AT221" s="79"/>
      <c r="AU221" s="79"/>
      <c r="AV221" s="79"/>
      <c r="AW221" s="79"/>
      <c r="AX221" s="79"/>
      <c r="AY221" s="79"/>
      <c r="AZ221" s="79"/>
      <c r="BA221" s="79"/>
      <c r="BB221" s="146" t="s">
        <v>1216</v>
      </c>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row>
    <row r="222" spans="1:183" ht="150.94999999999999" customHeight="1">
      <c r="A222" s="29" t="s">
        <v>480</v>
      </c>
      <c r="B222" s="29">
        <v>219</v>
      </c>
      <c r="C222" s="29" t="s">
        <v>2223</v>
      </c>
      <c r="D222" s="29" t="s">
        <v>53</v>
      </c>
      <c r="E222" s="29" t="s">
        <v>54</v>
      </c>
      <c r="F222" s="29" t="s">
        <v>2007</v>
      </c>
      <c r="G222" s="29" t="s">
        <v>2008</v>
      </c>
      <c r="H222" s="29"/>
      <c r="I222" s="29" t="s">
        <v>982</v>
      </c>
      <c r="J222" s="29" t="s">
        <v>2009</v>
      </c>
      <c r="K222" s="29" t="s">
        <v>2010</v>
      </c>
      <c r="L222" s="29">
        <v>3003176272</v>
      </c>
      <c r="M222" s="29" t="s">
        <v>2011</v>
      </c>
      <c r="N222" s="29" t="s">
        <v>2012</v>
      </c>
      <c r="O222" s="26">
        <v>44066</v>
      </c>
      <c r="P222" s="29" t="s">
        <v>478</v>
      </c>
      <c r="Q222" s="29" t="s">
        <v>1945</v>
      </c>
      <c r="R222" s="29" t="s">
        <v>1945</v>
      </c>
      <c r="S222" s="29" t="s">
        <v>150</v>
      </c>
      <c r="T222" s="26">
        <v>44069</v>
      </c>
      <c r="U222" s="29" t="s">
        <v>93</v>
      </c>
      <c r="V222" s="29" t="s">
        <v>995</v>
      </c>
      <c r="W222" s="29" t="s">
        <v>996</v>
      </c>
      <c r="X222" s="26">
        <v>44190</v>
      </c>
      <c r="Y222" s="29" t="s">
        <v>1088</v>
      </c>
      <c r="Z222" s="29" t="s">
        <v>1772</v>
      </c>
      <c r="AA222" s="29" t="s">
        <v>105</v>
      </c>
      <c r="AB222" s="29" t="s">
        <v>79</v>
      </c>
      <c r="AC222" s="29" t="s">
        <v>740</v>
      </c>
      <c r="AD222" s="29" t="s">
        <v>54</v>
      </c>
      <c r="AE222" s="29">
        <v>723</v>
      </c>
      <c r="AF222" s="29" t="s">
        <v>2013</v>
      </c>
      <c r="AG222" s="29">
        <v>812</v>
      </c>
      <c r="AH222" s="29" t="s">
        <v>2000</v>
      </c>
      <c r="AI222" s="29">
        <v>21389</v>
      </c>
      <c r="AJ222" s="29" t="s">
        <v>1854</v>
      </c>
      <c r="AK222" s="29">
        <v>48765</v>
      </c>
      <c r="AL222" s="40" t="s">
        <v>526</v>
      </c>
      <c r="AM222" s="28"/>
      <c r="AN222" s="28"/>
      <c r="AO222" s="28"/>
      <c r="AP222" s="28"/>
      <c r="AQ222" s="3"/>
      <c r="AR222" s="3"/>
      <c r="AS222" s="79"/>
      <c r="AT222" s="79"/>
      <c r="AU222" s="79"/>
      <c r="AV222" s="79"/>
      <c r="AW222" s="79"/>
      <c r="AX222" s="79"/>
      <c r="AY222" s="79"/>
      <c r="AZ222" s="79"/>
      <c r="BA222" s="79"/>
      <c r="BB222" s="146" t="s">
        <v>1216</v>
      </c>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row>
    <row r="223" spans="1:183" ht="105" customHeight="1">
      <c r="A223" s="29" t="s">
        <v>480</v>
      </c>
      <c r="B223" s="29">
        <v>220</v>
      </c>
      <c r="C223" s="29" t="s">
        <v>2014</v>
      </c>
      <c r="D223" s="29" t="s">
        <v>53</v>
      </c>
      <c r="E223" s="29" t="s">
        <v>54</v>
      </c>
      <c r="F223" s="29" t="s">
        <v>2015</v>
      </c>
      <c r="G223" s="29" t="s">
        <v>2016</v>
      </c>
      <c r="H223" s="29"/>
      <c r="I223" s="29" t="s">
        <v>982</v>
      </c>
      <c r="J223" s="29" t="s">
        <v>2017</v>
      </c>
      <c r="K223" s="29" t="s">
        <v>2018</v>
      </c>
      <c r="L223" s="29">
        <v>3162742298</v>
      </c>
      <c r="M223" s="50" t="s">
        <v>2019</v>
      </c>
      <c r="N223" s="29" t="s">
        <v>2020</v>
      </c>
      <c r="O223" s="26">
        <v>44066</v>
      </c>
      <c r="P223" s="29" t="s">
        <v>478</v>
      </c>
      <c r="Q223" s="29" t="s">
        <v>1945</v>
      </c>
      <c r="R223" s="29" t="s">
        <v>1945</v>
      </c>
      <c r="S223" s="29" t="s">
        <v>150</v>
      </c>
      <c r="T223" s="26">
        <v>44069</v>
      </c>
      <c r="U223" s="29" t="s">
        <v>93</v>
      </c>
      <c r="V223" s="29" t="s">
        <v>1842</v>
      </c>
      <c r="W223" s="29" t="s">
        <v>1843</v>
      </c>
      <c r="X223" s="26">
        <v>44190</v>
      </c>
      <c r="Y223" s="29" t="s">
        <v>1088</v>
      </c>
      <c r="Z223" s="29" t="s">
        <v>1772</v>
      </c>
      <c r="AA223" s="29" t="s">
        <v>105</v>
      </c>
      <c r="AB223" s="29" t="s">
        <v>79</v>
      </c>
      <c r="AC223" s="29" t="s">
        <v>740</v>
      </c>
      <c r="AD223" s="29" t="s">
        <v>54</v>
      </c>
      <c r="AE223" s="29">
        <v>775</v>
      </c>
      <c r="AF223" s="29" t="s">
        <v>1773</v>
      </c>
      <c r="AG223" s="29">
        <v>809</v>
      </c>
      <c r="AH223" s="29" t="s">
        <v>2000</v>
      </c>
      <c r="AI223" s="29">
        <v>21802</v>
      </c>
      <c r="AJ223" s="29" t="s">
        <v>1773</v>
      </c>
      <c r="AK223" s="29">
        <v>49465</v>
      </c>
      <c r="AL223" s="40" t="s">
        <v>526</v>
      </c>
      <c r="AM223" s="28"/>
      <c r="AN223" s="28"/>
      <c r="AO223" s="28"/>
      <c r="AP223" s="28"/>
      <c r="AQ223" s="3"/>
      <c r="AR223" s="3"/>
      <c r="AS223" s="79"/>
      <c r="AT223" s="79"/>
      <c r="AU223" s="79"/>
      <c r="AV223" s="79"/>
      <c r="AW223" s="79"/>
      <c r="AX223" s="79"/>
      <c r="AY223" s="79"/>
      <c r="AZ223" s="79"/>
      <c r="BA223" s="79"/>
      <c r="BB223" s="142" t="s">
        <v>2191</v>
      </c>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row>
    <row r="224" spans="1:183" ht="99.95" customHeight="1">
      <c r="A224" s="29" t="s">
        <v>1543</v>
      </c>
      <c r="B224" s="29">
        <v>221</v>
      </c>
      <c r="C224" s="29" t="s">
        <v>1551</v>
      </c>
      <c r="D224" s="29" t="s">
        <v>70</v>
      </c>
      <c r="E224" s="29" t="s">
        <v>843</v>
      </c>
      <c r="F224" s="29" t="s">
        <v>1552</v>
      </c>
      <c r="G224" s="29" t="s">
        <v>1553</v>
      </c>
      <c r="H224" s="29">
        <v>1</v>
      </c>
      <c r="I224" s="29" t="s">
        <v>1554</v>
      </c>
      <c r="J224" s="29" t="s">
        <v>1476</v>
      </c>
      <c r="K224" s="29" t="s">
        <v>1555</v>
      </c>
      <c r="L224" s="29">
        <v>3108878115</v>
      </c>
      <c r="M224" s="50" t="s">
        <v>302</v>
      </c>
      <c r="N224" s="29" t="s">
        <v>1556</v>
      </c>
      <c r="O224" s="26">
        <v>44066</v>
      </c>
      <c r="P224" s="29"/>
      <c r="Q224" s="29"/>
      <c r="R224" s="26"/>
      <c r="S224" s="29" t="s">
        <v>1541</v>
      </c>
      <c r="T224" s="88">
        <v>44083</v>
      </c>
      <c r="U224" s="29" t="s">
        <v>93</v>
      </c>
      <c r="V224" s="69">
        <v>11600000</v>
      </c>
      <c r="W224" s="69">
        <v>2900000</v>
      </c>
      <c r="X224" s="26">
        <v>44196</v>
      </c>
      <c r="Y224" s="29" t="s">
        <v>1496</v>
      </c>
      <c r="Z224" s="29" t="s">
        <v>944</v>
      </c>
      <c r="AA224" s="29"/>
      <c r="AB224" s="29" t="s">
        <v>961</v>
      </c>
      <c r="AC224" s="29" t="s">
        <v>80</v>
      </c>
      <c r="AD224" s="29" t="s">
        <v>843</v>
      </c>
      <c r="AE224" s="29">
        <v>787</v>
      </c>
      <c r="AF224" s="26">
        <v>44064</v>
      </c>
      <c r="AG224" s="29">
        <v>803</v>
      </c>
      <c r="AH224" s="26">
        <v>44066</v>
      </c>
      <c r="AI224" s="29">
        <v>21832</v>
      </c>
      <c r="AJ224" s="26">
        <v>44064</v>
      </c>
      <c r="AK224" s="29">
        <v>49416</v>
      </c>
      <c r="AL224" s="45" t="s">
        <v>1472</v>
      </c>
      <c r="AM224" s="28"/>
      <c r="AN224" s="28"/>
      <c r="AO224" s="28"/>
      <c r="AP224" s="28"/>
      <c r="AQ224" s="3"/>
      <c r="AR224" s="3"/>
      <c r="AS224" s="79"/>
      <c r="AT224" s="79"/>
      <c r="AU224" s="79"/>
      <c r="AV224" s="79"/>
      <c r="AW224" s="79"/>
      <c r="AX224" s="79"/>
      <c r="AY224" s="79"/>
      <c r="AZ224" s="79"/>
      <c r="BA224" s="79"/>
      <c r="BB224" s="155" t="s">
        <v>2171</v>
      </c>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row>
    <row r="225" spans="1:187" ht="170.1" customHeight="1">
      <c r="A225" s="27" t="s">
        <v>51</v>
      </c>
      <c r="B225" s="27">
        <v>222</v>
      </c>
      <c r="C225" s="27" t="s">
        <v>1719</v>
      </c>
      <c r="D225" s="27" t="s">
        <v>53</v>
      </c>
      <c r="E225" s="27"/>
      <c r="F225" s="27" t="s">
        <v>1720</v>
      </c>
      <c r="G225" s="27" t="s">
        <v>1721</v>
      </c>
      <c r="H225" s="29"/>
      <c r="I225" s="27" t="s">
        <v>213</v>
      </c>
      <c r="J225" s="27" t="s">
        <v>145</v>
      </c>
      <c r="K225" s="27" t="s">
        <v>1722</v>
      </c>
      <c r="L225" s="27" t="s">
        <v>1723</v>
      </c>
      <c r="M225" s="62" t="s">
        <v>1724</v>
      </c>
      <c r="N225" s="29" t="s">
        <v>140</v>
      </c>
      <c r="O225" s="26">
        <v>44066</v>
      </c>
      <c r="P225" s="29" t="s">
        <v>1725</v>
      </c>
      <c r="Q225" s="26">
        <v>44067</v>
      </c>
      <c r="R225" s="26">
        <v>44067</v>
      </c>
      <c r="S225" s="29" t="s">
        <v>150</v>
      </c>
      <c r="T225" s="26">
        <v>44069</v>
      </c>
      <c r="U225" s="29" t="s">
        <v>93</v>
      </c>
      <c r="V225" s="32">
        <v>11600000</v>
      </c>
      <c r="W225" s="32">
        <v>2900000</v>
      </c>
      <c r="X225" s="26">
        <v>44190</v>
      </c>
      <c r="Y225" s="26" t="s">
        <v>964</v>
      </c>
      <c r="Z225" s="29" t="s">
        <v>941</v>
      </c>
      <c r="AA225" s="26" t="s">
        <v>121</v>
      </c>
      <c r="AB225" s="29" t="s">
        <v>79</v>
      </c>
      <c r="AC225" s="29" t="s">
        <v>80</v>
      </c>
      <c r="AD225" s="29" t="s">
        <v>54</v>
      </c>
      <c r="AE225" s="29">
        <v>761</v>
      </c>
      <c r="AF225" s="26">
        <v>44062</v>
      </c>
      <c r="AG225" s="29">
        <v>299</v>
      </c>
      <c r="AH225" s="26">
        <v>43888</v>
      </c>
      <c r="AI225" s="29">
        <v>21711</v>
      </c>
      <c r="AJ225" s="26">
        <v>44061</v>
      </c>
      <c r="AK225" s="29">
        <v>49364</v>
      </c>
      <c r="AL225" s="40" t="s">
        <v>123</v>
      </c>
      <c r="AM225" s="28"/>
      <c r="AN225" s="28"/>
      <c r="AO225" s="28"/>
      <c r="AP225" s="28"/>
      <c r="AQ225" s="3"/>
      <c r="AR225" s="3"/>
      <c r="AS225" s="79"/>
      <c r="AT225" s="79"/>
      <c r="AU225" s="79"/>
      <c r="AV225" s="79"/>
      <c r="AW225" s="79"/>
      <c r="AX225" s="79"/>
      <c r="AY225" s="79"/>
      <c r="AZ225" s="79"/>
      <c r="BA225" s="79"/>
      <c r="BB225" s="146" t="s">
        <v>1216</v>
      </c>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row>
    <row r="226" spans="1:187" ht="144.94999999999999" customHeight="1">
      <c r="A226" s="29" t="s">
        <v>51</v>
      </c>
      <c r="B226" s="29">
        <v>223</v>
      </c>
      <c r="C226" s="29" t="s">
        <v>1811</v>
      </c>
      <c r="D226" s="29" t="s">
        <v>53</v>
      </c>
      <c r="E226" s="29" t="s">
        <v>54</v>
      </c>
      <c r="F226" s="29" t="s">
        <v>1812</v>
      </c>
      <c r="G226" s="29">
        <v>79294310</v>
      </c>
      <c r="H226" s="27">
        <v>7</v>
      </c>
      <c r="I226" s="27" t="s">
        <v>1813</v>
      </c>
      <c r="J226" s="27" t="s">
        <v>543</v>
      </c>
      <c r="K226" s="27" t="s">
        <v>1814</v>
      </c>
      <c r="L226" s="27">
        <v>3167341500</v>
      </c>
      <c r="M226" s="31" t="s">
        <v>1815</v>
      </c>
      <c r="N226" s="29" t="s">
        <v>632</v>
      </c>
      <c r="O226" s="26">
        <v>44066</v>
      </c>
      <c r="P226" s="29" t="s">
        <v>1816</v>
      </c>
      <c r="Q226" s="26">
        <v>44066</v>
      </c>
      <c r="R226" s="26">
        <v>44067</v>
      </c>
      <c r="S226" s="29" t="s">
        <v>248</v>
      </c>
      <c r="T226" s="26">
        <v>44068</v>
      </c>
      <c r="U226" s="29" t="s">
        <v>93</v>
      </c>
      <c r="V226" s="32">
        <v>10160000</v>
      </c>
      <c r="W226" s="32">
        <v>2540000</v>
      </c>
      <c r="X226" s="26">
        <v>44189</v>
      </c>
      <c r="Y226" s="26" t="s">
        <v>1746</v>
      </c>
      <c r="Z226" s="29" t="s">
        <v>2200</v>
      </c>
      <c r="AA226" s="26" t="s">
        <v>121</v>
      </c>
      <c r="AB226" s="26" t="s">
        <v>1289</v>
      </c>
      <c r="AC226" s="26" t="s">
        <v>372</v>
      </c>
      <c r="AD226" s="29" t="s">
        <v>843</v>
      </c>
      <c r="AE226" s="29">
        <v>760</v>
      </c>
      <c r="AF226" s="26" t="s">
        <v>1817</v>
      </c>
      <c r="AG226" s="29">
        <v>816</v>
      </c>
      <c r="AH226" s="26" t="s">
        <v>1755</v>
      </c>
      <c r="AI226" s="29">
        <v>21710</v>
      </c>
      <c r="AJ226" s="26">
        <v>44061</v>
      </c>
      <c r="AK226" s="29">
        <v>49366</v>
      </c>
      <c r="AL226" s="40" t="s">
        <v>548</v>
      </c>
      <c r="AM226" s="28"/>
      <c r="AN226" s="28"/>
      <c r="AO226" s="28"/>
      <c r="AP226" s="28"/>
      <c r="AQ226" s="3"/>
      <c r="AR226" s="3"/>
      <c r="AS226" s="79"/>
      <c r="AT226" s="79"/>
      <c r="AU226" s="79"/>
      <c r="AV226" s="79"/>
      <c r="AW226" s="79"/>
      <c r="AX226" s="79"/>
      <c r="AY226" s="79"/>
      <c r="AZ226" s="79"/>
      <c r="BA226" s="79"/>
      <c r="BB226" s="140" t="s">
        <v>2192</v>
      </c>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row>
    <row r="227" spans="1:187" ht="125.1" customHeight="1">
      <c r="A227" s="29" t="s">
        <v>51</v>
      </c>
      <c r="B227" s="29">
        <v>224</v>
      </c>
      <c r="C227" s="29" t="s">
        <v>1557</v>
      </c>
      <c r="D227" s="29" t="s">
        <v>70</v>
      </c>
      <c r="E227" s="29" t="s">
        <v>843</v>
      </c>
      <c r="F227" s="29" t="s">
        <v>1558</v>
      </c>
      <c r="G227" s="29" t="s">
        <v>1559</v>
      </c>
      <c r="H227" s="29">
        <v>4</v>
      </c>
      <c r="I227" s="29" t="s">
        <v>1560</v>
      </c>
      <c r="J227" s="29" t="s">
        <v>1476</v>
      </c>
      <c r="K227" s="29" t="s">
        <v>1561</v>
      </c>
      <c r="L227" s="29">
        <v>4675784</v>
      </c>
      <c r="M227" s="50" t="s">
        <v>1562</v>
      </c>
      <c r="N227" s="29" t="s">
        <v>1563</v>
      </c>
      <c r="O227" s="26">
        <v>44066</v>
      </c>
      <c r="P227" s="29" t="s">
        <v>1503</v>
      </c>
      <c r="Q227" s="26">
        <v>44071</v>
      </c>
      <c r="R227" s="26">
        <v>44071</v>
      </c>
      <c r="S227" s="29" t="s">
        <v>1530</v>
      </c>
      <c r="T227" s="26">
        <v>44071</v>
      </c>
      <c r="U227" s="29" t="s">
        <v>93</v>
      </c>
      <c r="V227" s="69">
        <v>16800000</v>
      </c>
      <c r="W227" s="69">
        <v>4200000</v>
      </c>
      <c r="X227" s="26">
        <v>44192</v>
      </c>
      <c r="Y227" s="29" t="s">
        <v>1496</v>
      </c>
      <c r="Z227" s="29" t="s">
        <v>944</v>
      </c>
      <c r="AA227" s="29" t="s">
        <v>1470</v>
      </c>
      <c r="AB227" s="26" t="s">
        <v>79</v>
      </c>
      <c r="AC227" s="29" t="s">
        <v>80</v>
      </c>
      <c r="AD227" s="29" t="s">
        <v>843</v>
      </c>
      <c r="AE227" s="29">
        <v>757</v>
      </c>
      <c r="AF227" s="26">
        <v>44057</v>
      </c>
      <c r="AG227" s="29">
        <v>806</v>
      </c>
      <c r="AH227" s="26">
        <v>44067</v>
      </c>
      <c r="AI227" s="29">
        <v>21386</v>
      </c>
      <c r="AJ227" s="26">
        <v>44066</v>
      </c>
      <c r="AK227" s="29">
        <v>48898</v>
      </c>
      <c r="AL227" s="45" t="s">
        <v>1472</v>
      </c>
      <c r="AM227" s="28"/>
      <c r="AN227" s="28"/>
      <c r="AO227" s="28"/>
      <c r="AP227" s="28"/>
      <c r="AQ227" s="3"/>
      <c r="AR227" s="3"/>
      <c r="AS227" s="79"/>
      <c r="AT227" s="79"/>
      <c r="AU227" s="79"/>
      <c r="AV227" s="79"/>
      <c r="AW227" s="79"/>
      <c r="AX227" s="79"/>
      <c r="AY227" s="79"/>
      <c r="AZ227" s="79"/>
      <c r="BA227" s="79"/>
      <c r="BB227" s="146"/>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row>
    <row r="228" spans="1:187" ht="131.1" customHeight="1">
      <c r="A228" s="29" t="s">
        <v>51</v>
      </c>
      <c r="B228" s="166" t="s">
        <v>2241</v>
      </c>
      <c r="C228" s="29" t="s">
        <v>2236</v>
      </c>
      <c r="D228" s="29" t="s">
        <v>53</v>
      </c>
      <c r="E228" s="29" t="s">
        <v>54</v>
      </c>
      <c r="F228" s="29" t="s">
        <v>2237</v>
      </c>
      <c r="G228" s="29"/>
      <c r="H228" s="29"/>
      <c r="I228" s="29" t="s">
        <v>1201</v>
      </c>
      <c r="J228" s="29"/>
      <c r="K228" s="29"/>
      <c r="L228" s="29" t="s">
        <v>2032</v>
      </c>
      <c r="M228" s="50"/>
      <c r="N228" s="29" t="s">
        <v>1205</v>
      </c>
      <c r="O228" s="26" t="s">
        <v>2238</v>
      </c>
      <c r="P228" s="29" t="s">
        <v>1206</v>
      </c>
      <c r="Q228" s="26"/>
      <c r="R228" s="26"/>
      <c r="S228" s="29"/>
      <c r="T228" s="26"/>
      <c r="U228" s="29" t="s">
        <v>1207</v>
      </c>
      <c r="V228" s="69"/>
      <c r="W228" s="69" t="s">
        <v>1209</v>
      </c>
      <c r="X228" s="26"/>
      <c r="Y228" s="29" t="s">
        <v>1088</v>
      </c>
      <c r="Z228" s="29" t="s">
        <v>2239</v>
      </c>
      <c r="AA228" s="29" t="s">
        <v>105</v>
      </c>
      <c r="AB228" s="26" t="s">
        <v>79</v>
      </c>
      <c r="AC228" s="29" t="s">
        <v>740</v>
      </c>
      <c r="AD228" s="29" t="s">
        <v>54</v>
      </c>
      <c r="AE228" s="29">
        <v>758</v>
      </c>
      <c r="AF228" s="26" t="s">
        <v>1210</v>
      </c>
      <c r="AG228" s="29" t="s">
        <v>2240</v>
      </c>
      <c r="AH228" s="26"/>
      <c r="AI228" s="29" t="s">
        <v>1212</v>
      </c>
      <c r="AJ228" s="26" t="s">
        <v>1212</v>
      </c>
      <c r="AK228" s="29" t="s">
        <v>1212</v>
      </c>
      <c r="AL228" s="45" t="s">
        <v>526</v>
      </c>
      <c r="AM228" s="28" t="s">
        <v>54</v>
      </c>
      <c r="AN228" s="28" t="s">
        <v>54</v>
      </c>
      <c r="AO228" s="28" t="s">
        <v>54</v>
      </c>
      <c r="AP228" s="28" t="s">
        <v>54</v>
      </c>
      <c r="AQ228" s="3" t="s">
        <v>54</v>
      </c>
      <c r="AR228" s="3" t="s">
        <v>54</v>
      </c>
      <c r="AS228" s="79" t="s">
        <v>54</v>
      </c>
      <c r="AT228" s="79" t="s">
        <v>54</v>
      </c>
      <c r="AU228" s="79" t="s">
        <v>54</v>
      </c>
      <c r="AV228" s="79" t="s">
        <v>54</v>
      </c>
      <c r="AW228" s="79" t="s">
        <v>54</v>
      </c>
      <c r="AX228" s="79" t="s">
        <v>54</v>
      </c>
      <c r="AY228" s="79" t="s">
        <v>54</v>
      </c>
      <c r="AZ228" s="79" t="s">
        <v>54</v>
      </c>
      <c r="BA228" s="79"/>
      <c r="BB228" s="146" t="s">
        <v>1216</v>
      </c>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row>
    <row r="229" spans="1:187" ht="119.1" customHeight="1">
      <c r="A229" s="70"/>
      <c r="B229" s="110">
        <v>225</v>
      </c>
      <c r="C229" s="110" t="s">
        <v>2232</v>
      </c>
      <c r="D229" s="110"/>
      <c r="E229" s="110"/>
      <c r="F229" s="110"/>
      <c r="G229" s="27"/>
      <c r="H229" s="29"/>
      <c r="I229" s="27"/>
      <c r="J229" s="27"/>
      <c r="K229" s="27"/>
      <c r="L229" s="27"/>
      <c r="M229" s="62"/>
      <c r="N229" s="29"/>
      <c r="O229" s="26"/>
      <c r="P229" s="29"/>
      <c r="Q229" s="26"/>
      <c r="R229" s="26"/>
      <c r="S229" s="29"/>
      <c r="T229" s="26"/>
      <c r="U229" s="29"/>
      <c r="V229" s="32"/>
      <c r="W229" s="32"/>
      <c r="X229" s="26"/>
      <c r="Y229" s="26"/>
      <c r="Z229" s="29"/>
      <c r="AA229" s="26"/>
      <c r="AB229" s="29"/>
      <c r="AC229" s="29"/>
      <c r="AD229" s="29"/>
      <c r="AE229" s="29"/>
      <c r="AF229" s="26"/>
      <c r="AG229" s="29"/>
      <c r="AH229" s="26"/>
      <c r="AI229" s="29"/>
      <c r="AJ229" s="26"/>
      <c r="AK229" s="29"/>
      <c r="AL229" s="40"/>
      <c r="AM229" s="42"/>
      <c r="AN229" s="42"/>
      <c r="AO229" s="42"/>
      <c r="AP229" s="28"/>
      <c r="AQ229" s="3"/>
      <c r="AR229" s="3"/>
      <c r="AS229" s="79"/>
      <c r="AT229" s="79"/>
      <c r="AU229" s="79"/>
      <c r="AV229" s="79"/>
      <c r="AW229" s="79"/>
      <c r="AX229" s="79"/>
      <c r="AY229" s="79"/>
      <c r="AZ229" s="79"/>
      <c r="BA229" s="79"/>
      <c r="BB229" s="146" t="s">
        <v>1216</v>
      </c>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42"/>
      <c r="FL229" s="42"/>
      <c r="FM229" s="28"/>
      <c r="FN229" s="28"/>
      <c r="FO229" s="28"/>
      <c r="FP229" s="28"/>
      <c r="FQ229" s="28"/>
      <c r="FR229" s="28"/>
      <c r="FS229" s="42"/>
      <c r="FT229" s="42"/>
      <c r="FU229" s="28"/>
      <c r="FV229" s="28"/>
      <c r="FW229" s="28"/>
      <c r="FX229" s="28"/>
      <c r="FY229" s="42"/>
      <c r="FZ229" s="42"/>
      <c r="GA229" s="28"/>
    </row>
    <row r="230" spans="1:187" s="84" customFormat="1" ht="108" customHeight="1">
      <c r="A230" s="78" t="s">
        <v>635</v>
      </c>
      <c r="B230" s="79">
        <v>226</v>
      </c>
      <c r="C230" s="78" t="s">
        <v>2033</v>
      </c>
      <c r="D230" s="78" t="s">
        <v>53</v>
      </c>
      <c r="E230" s="78" t="s">
        <v>54</v>
      </c>
      <c r="F230" s="80" t="s">
        <v>2034</v>
      </c>
      <c r="G230" s="80" t="s">
        <v>2035</v>
      </c>
      <c r="H230" s="79"/>
      <c r="I230" s="81" t="s">
        <v>731</v>
      </c>
      <c r="J230" s="82" t="s">
        <v>2036</v>
      </c>
      <c r="K230" s="79" t="s">
        <v>2037</v>
      </c>
      <c r="L230" s="79">
        <v>3208777763</v>
      </c>
      <c r="M230" s="79" t="s">
        <v>2038</v>
      </c>
      <c r="N230" s="81" t="s">
        <v>1869</v>
      </c>
      <c r="O230" s="26">
        <v>44067</v>
      </c>
      <c r="P230" s="78" t="s">
        <v>478</v>
      </c>
      <c r="Q230" s="79" t="s">
        <v>2006</v>
      </c>
      <c r="R230" s="79" t="s">
        <v>2039</v>
      </c>
      <c r="S230" s="78" t="s">
        <v>150</v>
      </c>
      <c r="T230" s="26">
        <v>44070</v>
      </c>
      <c r="U230" s="29" t="s">
        <v>93</v>
      </c>
      <c r="V230" s="79" t="s">
        <v>1871</v>
      </c>
      <c r="W230" s="78" t="s">
        <v>1872</v>
      </c>
      <c r="X230" s="89">
        <v>44069</v>
      </c>
      <c r="Y230" s="78" t="s">
        <v>1088</v>
      </c>
      <c r="Z230" s="29" t="s">
        <v>842</v>
      </c>
      <c r="AA230" s="78" t="s">
        <v>105</v>
      </c>
      <c r="AB230" s="78" t="s">
        <v>1852</v>
      </c>
      <c r="AC230" s="78" t="s">
        <v>785</v>
      </c>
      <c r="AD230" s="78" t="s">
        <v>54</v>
      </c>
      <c r="AE230" s="78">
        <v>740</v>
      </c>
      <c r="AF230" s="78" t="s">
        <v>1833</v>
      </c>
      <c r="AG230" s="78">
        <v>822</v>
      </c>
      <c r="AH230" s="78" t="s">
        <v>2000</v>
      </c>
      <c r="AI230" s="79">
        <v>21435</v>
      </c>
      <c r="AJ230" s="78" t="s">
        <v>1833</v>
      </c>
      <c r="AK230" s="79">
        <v>48369</v>
      </c>
      <c r="AL230" s="78" t="s">
        <v>526</v>
      </c>
      <c r="AM230" s="28"/>
      <c r="AN230" s="28"/>
      <c r="AO230" s="28"/>
      <c r="AP230" s="28"/>
      <c r="AQ230" s="3"/>
      <c r="AR230" s="3"/>
      <c r="AS230" s="79"/>
      <c r="AT230" s="79"/>
      <c r="AU230" s="79"/>
      <c r="AV230" s="79"/>
      <c r="AW230" s="79"/>
      <c r="AX230" s="79"/>
      <c r="AY230" s="79"/>
      <c r="AZ230" s="79"/>
      <c r="BA230" s="118"/>
      <c r="BB230" s="146" t="s">
        <v>1216</v>
      </c>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7"/>
      <c r="DC230" s="107"/>
      <c r="DD230" s="107"/>
      <c r="DE230" s="107"/>
      <c r="DF230" s="107"/>
      <c r="DG230" s="107"/>
      <c r="DH230" s="107"/>
      <c r="DI230" s="107"/>
      <c r="DJ230" s="107"/>
      <c r="DK230" s="107"/>
      <c r="DL230" s="107"/>
      <c r="DM230" s="107"/>
      <c r="DN230" s="107"/>
      <c r="DO230" s="107"/>
      <c r="DP230" s="107"/>
      <c r="DQ230" s="107"/>
      <c r="DR230" s="107"/>
      <c r="DS230" s="107"/>
      <c r="DT230" s="107"/>
      <c r="DU230" s="107"/>
      <c r="DV230" s="107"/>
      <c r="DW230" s="107"/>
      <c r="DX230" s="107"/>
      <c r="DY230" s="107"/>
      <c r="DZ230" s="107"/>
      <c r="EA230" s="107"/>
      <c r="EB230" s="107"/>
      <c r="EC230" s="107"/>
      <c r="ED230" s="107"/>
      <c r="EE230" s="107"/>
      <c r="EF230" s="107"/>
      <c r="EG230" s="107"/>
      <c r="EH230" s="107"/>
      <c r="EI230" s="107"/>
      <c r="EJ230" s="107"/>
      <c r="EK230" s="107"/>
      <c r="EL230" s="107"/>
      <c r="EM230" s="107"/>
      <c r="EN230" s="107"/>
      <c r="EO230" s="107"/>
      <c r="EP230" s="107"/>
      <c r="EQ230" s="107"/>
      <c r="ER230" s="107"/>
      <c r="ES230" s="107"/>
      <c r="ET230" s="107"/>
      <c r="EU230" s="107"/>
      <c r="EV230" s="107"/>
      <c r="EW230" s="107"/>
      <c r="EX230" s="107"/>
      <c r="EY230" s="107"/>
      <c r="EZ230" s="107"/>
      <c r="FA230" s="107"/>
      <c r="FB230" s="107"/>
      <c r="FC230" s="107"/>
      <c r="FD230" s="107"/>
      <c r="FE230" s="107"/>
      <c r="FF230" s="107"/>
      <c r="FG230" s="107"/>
      <c r="FH230" s="107"/>
      <c r="FI230" s="107"/>
      <c r="FJ230" s="107"/>
      <c r="FM230" s="107"/>
      <c r="FN230" s="107"/>
      <c r="FO230" s="107"/>
      <c r="FP230" s="107"/>
      <c r="FQ230" s="107"/>
      <c r="FR230" s="107"/>
      <c r="FU230" s="107"/>
      <c r="FV230" s="107"/>
      <c r="FW230" s="107"/>
      <c r="FX230" s="107"/>
      <c r="GA230" s="107"/>
    </row>
    <row r="231" spans="1:187" ht="117.95" customHeight="1">
      <c r="A231" s="78" t="s">
        <v>635</v>
      </c>
      <c r="B231" s="79">
        <v>227</v>
      </c>
      <c r="C231" s="78" t="s">
        <v>2040</v>
      </c>
      <c r="D231" s="78" t="s">
        <v>53</v>
      </c>
      <c r="E231" s="78" t="s">
        <v>54</v>
      </c>
      <c r="F231" s="79" t="s">
        <v>2041</v>
      </c>
      <c r="G231" s="79" t="s">
        <v>2042</v>
      </c>
      <c r="H231" s="79"/>
      <c r="I231" s="81" t="s">
        <v>731</v>
      </c>
      <c r="J231" s="82" t="s">
        <v>2043</v>
      </c>
      <c r="K231" s="79" t="s">
        <v>2044</v>
      </c>
      <c r="L231" s="79">
        <v>3086599</v>
      </c>
      <c r="M231" s="83" t="s">
        <v>2045</v>
      </c>
      <c r="N231" s="81" t="s">
        <v>1869</v>
      </c>
      <c r="O231" s="26">
        <v>44068</v>
      </c>
      <c r="P231" s="78" t="s">
        <v>478</v>
      </c>
      <c r="Q231" s="79" t="s">
        <v>2006</v>
      </c>
      <c r="R231" s="79" t="s">
        <v>2006</v>
      </c>
      <c r="S231" s="78" t="s">
        <v>150</v>
      </c>
      <c r="T231" s="26">
        <v>44070</v>
      </c>
      <c r="U231" s="29" t="s">
        <v>93</v>
      </c>
      <c r="V231" s="79" t="s">
        <v>1871</v>
      </c>
      <c r="W231" s="78" t="s">
        <v>1872</v>
      </c>
      <c r="X231" s="89">
        <v>44069</v>
      </c>
      <c r="Y231" s="78" t="s">
        <v>1088</v>
      </c>
      <c r="Z231" s="29" t="s">
        <v>842</v>
      </c>
      <c r="AA231" s="78" t="s">
        <v>105</v>
      </c>
      <c r="AB231" s="78" t="s">
        <v>1852</v>
      </c>
      <c r="AC231" s="78" t="s">
        <v>785</v>
      </c>
      <c r="AD231" s="78" t="s">
        <v>54</v>
      </c>
      <c r="AE231" s="78">
        <v>740</v>
      </c>
      <c r="AF231" s="78" t="s">
        <v>1833</v>
      </c>
      <c r="AG231" s="78">
        <v>823</v>
      </c>
      <c r="AH231" s="78" t="s">
        <v>2000</v>
      </c>
      <c r="AI231" s="79">
        <v>21435</v>
      </c>
      <c r="AJ231" s="78" t="s">
        <v>1833</v>
      </c>
      <c r="AK231" s="79">
        <v>48369</v>
      </c>
      <c r="AL231" s="78" t="s">
        <v>526</v>
      </c>
      <c r="AM231" s="42"/>
      <c r="AN231" s="42"/>
      <c r="AO231" s="28"/>
      <c r="AP231" s="28"/>
      <c r="AQ231" s="3"/>
      <c r="AR231" s="3"/>
      <c r="AS231" s="79"/>
      <c r="AT231" s="79"/>
      <c r="AU231" s="79"/>
      <c r="AV231" s="79"/>
      <c r="AW231" s="79"/>
      <c r="AX231" s="79"/>
      <c r="AY231" s="79"/>
      <c r="AZ231" s="79"/>
      <c r="BA231" s="79"/>
      <c r="BB231" s="146" t="s">
        <v>1216</v>
      </c>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row>
    <row r="232" spans="1:187" ht="140.1" customHeight="1">
      <c r="A232" s="70" t="s">
        <v>635</v>
      </c>
      <c r="B232" s="70">
        <v>228</v>
      </c>
      <c r="C232" s="70" t="s">
        <v>2057</v>
      </c>
      <c r="D232" s="70" t="s">
        <v>53</v>
      </c>
      <c r="E232" s="70" t="s">
        <v>54</v>
      </c>
      <c r="F232" s="79" t="s">
        <v>2058</v>
      </c>
      <c r="G232" s="79" t="s">
        <v>2059</v>
      </c>
      <c r="H232" s="70"/>
      <c r="I232" s="70" t="s">
        <v>731</v>
      </c>
      <c r="J232" s="70" t="s">
        <v>2060</v>
      </c>
      <c r="K232" s="70" t="s">
        <v>2061</v>
      </c>
      <c r="L232" s="70">
        <v>3232310262</v>
      </c>
      <c r="M232" s="167" t="s">
        <v>2062</v>
      </c>
      <c r="N232" s="81" t="s">
        <v>1869</v>
      </c>
      <c r="O232" s="26">
        <v>44083</v>
      </c>
      <c r="P232" s="70" t="s">
        <v>1830</v>
      </c>
      <c r="Q232" s="70" t="s">
        <v>1830</v>
      </c>
      <c r="R232" s="70" t="s">
        <v>1830</v>
      </c>
      <c r="S232" s="70" t="s">
        <v>150</v>
      </c>
      <c r="T232" s="88">
        <v>44081</v>
      </c>
      <c r="U232" s="29" t="s">
        <v>93</v>
      </c>
      <c r="V232" s="79" t="s">
        <v>1871</v>
      </c>
      <c r="W232" s="78" t="s">
        <v>1872</v>
      </c>
      <c r="X232" s="26">
        <v>44196</v>
      </c>
      <c r="Y232" s="78" t="s">
        <v>1088</v>
      </c>
      <c r="Z232" s="29" t="s">
        <v>842</v>
      </c>
      <c r="AA232" s="78" t="s">
        <v>105</v>
      </c>
      <c r="AB232" s="78" t="s">
        <v>1852</v>
      </c>
      <c r="AC232" s="78" t="s">
        <v>785</v>
      </c>
      <c r="AD232" s="78" t="s">
        <v>54</v>
      </c>
      <c r="AE232" s="78">
        <v>740</v>
      </c>
      <c r="AF232" s="78" t="s">
        <v>1833</v>
      </c>
      <c r="AG232" s="70" t="s">
        <v>1830</v>
      </c>
      <c r="AH232" s="70" t="s">
        <v>1830</v>
      </c>
      <c r="AI232" s="79">
        <v>21435</v>
      </c>
      <c r="AJ232" s="78" t="s">
        <v>1833</v>
      </c>
      <c r="AK232" s="79">
        <v>48369</v>
      </c>
      <c r="AL232" s="78" t="s">
        <v>526</v>
      </c>
      <c r="AM232" s="84"/>
      <c r="AN232" s="84"/>
      <c r="AO232" s="107"/>
      <c r="AP232" s="107"/>
      <c r="AQ232" s="97"/>
      <c r="AR232" s="97"/>
      <c r="AS232" s="118"/>
      <c r="AT232" s="118"/>
      <c r="AU232" s="118"/>
      <c r="AV232" s="118"/>
      <c r="AW232" s="118"/>
      <c r="AX232" s="118"/>
      <c r="AY232" s="118"/>
      <c r="AZ232" s="118"/>
      <c r="BA232" s="79"/>
      <c r="BB232" s="155" t="s">
        <v>2172</v>
      </c>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row>
    <row r="233" spans="1:187" ht="161.1" customHeight="1">
      <c r="A233" s="27" t="s">
        <v>51</v>
      </c>
      <c r="B233" s="29">
        <v>229</v>
      </c>
      <c r="C233" s="29" t="s">
        <v>2116</v>
      </c>
      <c r="D233" s="29" t="s">
        <v>53</v>
      </c>
      <c r="E233" s="29" t="s">
        <v>54</v>
      </c>
      <c r="F233" s="147" t="s">
        <v>2117</v>
      </c>
      <c r="G233" s="29">
        <v>1020763716</v>
      </c>
      <c r="H233" s="29">
        <v>2</v>
      </c>
      <c r="I233" s="29" t="s">
        <v>1049</v>
      </c>
      <c r="J233" s="29" t="s">
        <v>145</v>
      </c>
      <c r="K233" s="29" t="s">
        <v>2118</v>
      </c>
      <c r="L233" s="29">
        <v>3219198032</v>
      </c>
      <c r="M233" s="155" t="s">
        <v>268</v>
      </c>
      <c r="N233" s="29" t="s">
        <v>2119</v>
      </c>
      <c r="O233" s="26">
        <v>44067</v>
      </c>
      <c r="P233" s="29" t="s">
        <v>2032</v>
      </c>
      <c r="Q233" s="29" t="s">
        <v>1830</v>
      </c>
      <c r="R233" s="29" t="s">
        <v>1830</v>
      </c>
      <c r="S233" s="29" t="s">
        <v>2120</v>
      </c>
      <c r="T233" s="29" t="s">
        <v>2120</v>
      </c>
      <c r="U233" s="29" t="s">
        <v>93</v>
      </c>
      <c r="V233" s="57">
        <v>16800000</v>
      </c>
      <c r="W233" s="57">
        <v>4200000</v>
      </c>
      <c r="X233" s="29" t="s">
        <v>2121</v>
      </c>
      <c r="Y233" s="29" t="s">
        <v>964</v>
      </c>
      <c r="Z233" s="29"/>
      <c r="AA233" s="29" t="s">
        <v>1831</v>
      </c>
      <c r="AB233" s="29" t="s">
        <v>79</v>
      </c>
      <c r="AC233" s="29" t="s">
        <v>80</v>
      </c>
      <c r="AD233" s="29" t="s">
        <v>54</v>
      </c>
      <c r="AE233" s="29">
        <v>771</v>
      </c>
      <c r="AF233" s="29" t="s">
        <v>2122</v>
      </c>
      <c r="AG233" s="29">
        <v>829</v>
      </c>
      <c r="AH233" s="29" t="s">
        <v>2000</v>
      </c>
      <c r="AI233" s="29">
        <v>21808</v>
      </c>
      <c r="AJ233" s="29" t="s">
        <v>1773</v>
      </c>
      <c r="AK233" s="29">
        <v>49399</v>
      </c>
      <c r="AL233" s="40" t="s">
        <v>95</v>
      </c>
      <c r="AM233" s="28"/>
      <c r="AN233" s="28"/>
      <c r="AO233" s="28"/>
      <c r="AP233" s="28"/>
      <c r="AQ233" s="3"/>
      <c r="AR233" s="3"/>
      <c r="AS233" s="79"/>
      <c r="AT233" s="79"/>
      <c r="AU233" s="79"/>
      <c r="AV233" s="79"/>
      <c r="AW233" s="79"/>
      <c r="AX233" s="79"/>
      <c r="AY233" s="79"/>
      <c r="AZ233" s="79"/>
      <c r="BA233" s="79"/>
      <c r="BB233" s="155" t="s">
        <v>2173</v>
      </c>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row>
    <row r="234" spans="1:187" ht="173.1" customHeight="1">
      <c r="A234" s="27" t="s">
        <v>51</v>
      </c>
      <c r="B234" s="27">
        <v>230</v>
      </c>
      <c r="C234" s="27" t="s">
        <v>1726</v>
      </c>
      <c r="D234" s="27" t="s">
        <v>53</v>
      </c>
      <c r="E234" s="27"/>
      <c r="F234" s="27" t="s">
        <v>721</v>
      </c>
      <c r="G234" s="27" t="s">
        <v>1727</v>
      </c>
      <c r="H234" s="29"/>
      <c r="I234" s="27" t="s">
        <v>125</v>
      </c>
      <c r="J234" s="27" t="s">
        <v>145</v>
      </c>
      <c r="K234" s="27" t="s">
        <v>1728</v>
      </c>
      <c r="L234" s="27" t="s">
        <v>1729</v>
      </c>
      <c r="M234" s="62" t="s">
        <v>1730</v>
      </c>
      <c r="N234" s="29" t="s">
        <v>1731</v>
      </c>
      <c r="O234" s="26">
        <v>44067</v>
      </c>
      <c r="P234" s="29" t="s">
        <v>1732</v>
      </c>
      <c r="Q234" s="26">
        <v>44069</v>
      </c>
      <c r="R234" s="26">
        <v>44070</v>
      </c>
      <c r="S234" s="29" t="s">
        <v>150</v>
      </c>
      <c r="T234" s="26">
        <v>44070</v>
      </c>
      <c r="U234" s="29" t="s">
        <v>93</v>
      </c>
      <c r="V234" s="32">
        <v>10160000</v>
      </c>
      <c r="W234" s="32">
        <v>2540000</v>
      </c>
      <c r="X234" s="26">
        <v>44191</v>
      </c>
      <c r="Y234" s="26" t="s">
        <v>964</v>
      </c>
      <c r="Z234" s="29" t="s">
        <v>1405</v>
      </c>
      <c r="AA234" s="26" t="s">
        <v>121</v>
      </c>
      <c r="AB234" s="29" t="s">
        <v>79</v>
      </c>
      <c r="AC234" s="29" t="s">
        <v>80</v>
      </c>
      <c r="AD234" s="29" t="s">
        <v>54</v>
      </c>
      <c r="AE234" s="29">
        <v>801</v>
      </c>
      <c r="AF234" s="26">
        <v>44067</v>
      </c>
      <c r="AG234" s="29">
        <v>821</v>
      </c>
      <c r="AH234" s="26">
        <v>44067</v>
      </c>
      <c r="AI234" s="29">
        <v>21951</v>
      </c>
      <c r="AJ234" s="26">
        <v>44067</v>
      </c>
      <c r="AK234" s="29">
        <v>49622</v>
      </c>
      <c r="AL234" s="40" t="s">
        <v>123</v>
      </c>
      <c r="AM234" s="28"/>
      <c r="AN234" s="28"/>
      <c r="AO234" s="28"/>
      <c r="AP234" s="28"/>
      <c r="AQ234" s="3"/>
      <c r="AR234" s="3"/>
      <c r="AS234" s="79"/>
      <c r="AT234" s="79"/>
      <c r="AU234" s="79"/>
      <c r="AV234" s="79"/>
      <c r="AW234" s="79"/>
      <c r="AX234" s="79"/>
      <c r="AY234" s="79"/>
      <c r="AZ234" s="79"/>
      <c r="BA234" s="79"/>
      <c r="BB234" s="146" t="s">
        <v>1216</v>
      </c>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row>
    <row r="235" spans="1:187" ht="149.1" customHeight="1">
      <c r="A235" s="27" t="s">
        <v>51</v>
      </c>
      <c r="B235" s="27">
        <v>231</v>
      </c>
      <c r="C235" s="27" t="s">
        <v>1733</v>
      </c>
      <c r="D235" s="27" t="s">
        <v>53</v>
      </c>
      <c r="E235" s="27"/>
      <c r="F235" s="27" t="s">
        <v>1734</v>
      </c>
      <c r="G235" s="27" t="s">
        <v>1735</v>
      </c>
      <c r="H235" s="29"/>
      <c r="I235" s="27" t="s">
        <v>1049</v>
      </c>
      <c r="J235" s="27" t="s">
        <v>877</v>
      </c>
      <c r="K235" s="27" t="s">
        <v>1736</v>
      </c>
      <c r="L235" s="27" t="s">
        <v>1737</v>
      </c>
      <c r="M235" s="62" t="s">
        <v>1738</v>
      </c>
      <c r="N235" s="29" t="s">
        <v>1739</v>
      </c>
      <c r="O235" s="26">
        <v>44067</v>
      </c>
      <c r="P235" s="29" t="s">
        <v>208</v>
      </c>
      <c r="Q235" s="26">
        <v>44067</v>
      </c>
      <c r="R235" s="26">
        <v>44067</v>
      </c>
      <c r="S235" s="29" t="s">
        <v>150</v>
      </c>
      <c r="T235" s="26">
        <v>44067</v>
      </c>
      <c r="U235" s="29" t="s">
        <v>93</v>
      </c>
      <c r="V235" s="32">
        <v>22000000</v>
      </c>
      <c r="W235" s="32">
        <v>5500000</v>
      </c>
      <c r="X235" s="26">
        <v>44188</v>
      </c>
      <c r="Y235" s="26" t="s">
        <v>964</v>
      </c>
      <c r="Z235" s="29" t="s">
        <v>1550</v>
      </c>
      <c r="AA235" s="26" t="s">
        <v>121</v>
      </c>
      <c r="AB235" s="29" t="s">
        <v>79</v>
      </c>
      <c r="AC235" s="29" t="s">
        <v>80</v>
      </c>
      <c r="AD235" s="29" t="s">
        <v>54</v>
      </c>
      <c r="AE235" s="29">
        <v>800</v>
      </c>
      <c r="AF235" s="26">
        <v>44067</v>
      </c>
      <c r="AG235" s="29">
        <v>299</v>
      </c>
      <c r="AH235" s="26">
        <v>43888</v>
      </c>
      <c r="AI235" s="29">
        <v>21950</v>
      </c>
      <c r="AJ235" s="26">
        <v>44067</v>
      </c>
      <c r="AK235" s="29">
        <v>49628</v>
      </c>
      <c r="AL235" s="40" t="s">
        <v>123</v>
      </c>
      <c r="AM235" s="28"/>
      <c r="AN235" s="28"/>
      <c r="AO235" s="28"/>
      <c r="AP235" s="28"/>
      <c r="AQ235" s="3"/>
      <c r="AR235" s="3"/>
      <c r="AS235" s="79"/>
      <c r="AT235" s="79"/>
      <c r="AU235" s="79"/>
      <c r="AV235" s="79"/>
      <c r="AW235" s="79"/>
      <c r="AX235" s="79"/>
      <c r="AY235" s="79"/>
      <c r="AZ235" s="79"/>
      <c r="BA235" s="79"/>
      <c r="BB235" s="146" t="s">
        <v>1216</v>
      </c>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row>
    <row r="236" spans="1:187" ht="69" customHeight="1">
      <c r="A236" s="29" t="s">
        <v>1543</v>
      </c>
      <c r="B236" s="29">
        <v>232</v>
      </c>
      <c r="C236" s="29" t="s">
        <v>1564</v>
      </c>
      <c r="D236" s="29" t="s">
        <v>70</v>
      </c>
      <c r="E236" s="29" t="s">
        <v>843</v>
      </c>
      <c r="F236" s="29" t="s">
        <v>1565</v>
      </c>
      <c r="G236" s="29" t="s">
        <v>1566</v>
      </c>
      <c r="H236" s="29">
        <v>4</v>
      </c>
      <c r="I236" s="29" t="s">
        <v>1567</v>
      </c>
      <c r="J236" s="29" t="s">
        <v>1568</v>
      </c>
      <c r="K236" s="29" t="s">
        <v>1569</v>
      </c>
      <c r="L236" s="29" t="s">
        <v>1570</v>
      </c>
      <c r="M236" s="50" t="s">
        <v>1571</v>
      </c>
      <c r="N236" s="29" t="s">
        <v>1572</v>
      </c>
      <c r="O236" s="26">
        <v>44067</v>
      </c>
      <c r="P236" s="29"/>
      <c r="Q236" s="26"/>
      <c r="R236" s="26"/>
      <c r="S236" s="29" t="s">
        <v>1541</v>
      </c>
      <c r="T236" s="88">
        <v>44083</v>
      </c>
      <c r="U236" s="29" t="s">
        <v>93</v>
      </c>
      <c r="V236" s="69">
        <v>15200000</v>
      </c>
      <c r="W236" s="29" t="s">
        <v>1573</v>
      </c>
      <c r="X236" s="26">
        <v>44196</v>
      </c>
      <c r="Y236" s="29"/>
      <c r="Z236" s="29"/>
      <c r="AA236" s="29"/>
      <c r="AB236" s="26" t="s">
        <v>1574</v>
      </c>
      <c r="AC236" s="26" t="s">
        <v>1575</v>
      </c>
      <c r="AD236" s="29" t="s">
        <v>843</v>
      </c>
      <c r="AE236" s="29">
        <v>799</v>
      </c>
      <c r="AF236" s="26">
        <v>44067</v>
      </c>
      <c r="AG236" s="29">
        <v>820</v>
      </c>
      <c r="AH236" s="26">
        <v>44067</v>
      </c>
      <c r="AI236" s="29">
        <v>21949</v>
      </c>
      <c r="AJ236" s="26">
        <v>44067</v>
      </c>
      <c r="AK236" s="29">
        <v>49630</v>
      </c>
      <c r="AL236" s="33" t="s">
        <v>1472</v>
      </c>
      <c r="AM236" s="28"/>
      <c r="AN236" s="28"/>
      <c r="AO236" s="28"/>
      <c r="AP236" s="28"/>
      <c r="AQ236" s="3"/>
      <c r="AR236" s="3"/>
      <c r="AS236" s="79"/>
      <c r="AT236" s="79"/>
      <c r="AU236" s="79"/>
      <c r="AV236" s="79"/>
      <c r="AW236" s="79"/>
      <c r="AX236" s="79"/>
      <c r="AY236" s="79"/>
      <c r="AZ236" s="79"/>
      <c r="BA236" s="78"/>
      <c r="BB236" s="146"/>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row>
    <row r="237" spans="1:187" ht="80.099999999999994" customHeight="1">
      <c r="A237" s="29" t="s">
        <v>51</v>
      </c>
      <c r="B237" s="29">
        <v>233</v>
      </c>
      <c r="C237" s="29" t="s">
        <v>1818</v>
      </c>
      <c r="D237" s="29" t="s">
        <v>53</v>
      </c>
      <c r="E237" s="29" t="s">
        <v>54</v>
      </c>
      <c r="F237" s="29" t="s">
        <v>1819</v>
      </c>
      <c r="G237" s="29">
        <v>80409994</v>
      </c>
      <c r="H237" s="29">
        <v>4</v>
      </c>
      <c r="I237" s="29" t="s">
        <v>1302</v>
      </c>
      <c r="J237" s="29" t="s">
        <v>145</v>
      </c>
      <c r="K237" s="29" t="s">
        <v>1820</v>
      </c>
      <c r="L237" s="29">
        <v>5516552</v>
      </c>
      <c r="M237" s="50" t="s">
        <v>1821</v>
      </c>
      <c r="N237" s="29" t="s">
        <v>1822</v>
      </c>
      <c r="O237" s="26">
        <v>44067</v>
      </c>
      <c r="P237" s="29" t="s">
        <v>1823</v>
      </c>
      <c r="Q237" s="26">
        <v>44069</v>
      </c>
      <c r="R237" s="26">
        <v>44069</v>
      </c>
      <c r="S237" s="29" t="s">
        <v>248</v>
      </c>
      <c r="T237" s="26">
        <v>44069</v>
      </c>
      <c r="U237" s="29" t="s">
        <v>93</v>
      </c>
      <c r="V237" s="57">
        <v>16800000</v>
      </c>
      <c r="W237" s="57">
        <v>4200000</v>
      </c>
      <c r="X237" s="26">
        <v>44190</v>
      </c>
      <c r="Y237" s="29" t="s">
        <v>1746</v>
      </c>
      <c r="Z237" s="29" t="s">
        <v>454</v>
      </c>
      <c r="AA237" s="29" t="s">
        <v>261</v>
      </c>
      <c r="AB237" s="26" t="s">
        <v>1289</v>
      </c>
      <c r="AC237" s="26" t="s">
        <v>372</v>
      </c>
      <c r="AD237" s="29" t="s">
        <v>843</v>
      </c>
      <c r="AE237" s="29">
        <v>789</v>
      </c>
      <c r="AF237" s="29" t="s">
        <v>1755</v>
      </c>
      <c r="AG237" s="29">
        <v>819</v>
      </c>
      <c r="AH237" s="29" t="s">
        <v>1755</v>
      </c>
      <c r="AI237" s="29">
        <v>21925</v>
      </c>
      <c r="AJ237" s="26">
        <v>44065</v>
      </c>
      <c r="AK237" s="29">
        <v>49471</v>
      </c>
      <c r="AL237" s="40" t="s">
        <v>548</v>
      </c>
      <c r="AM237" s="28"/>
      <c r="AN237" s="28"/>
      <c r="AO237" s="28"/>
      <c r="AP237" s="28"/>
      <c r="AQ237" s="3"/>
      <c r="AR237" s="3"/>
      <c r="AS237" s="79"/>
      <c r="AT237" s="79"/>
      <c r="AU237" s="79"/>
      <c r="AV237" s="79"/>
      <c r="AW237" s="79"/>
      <c r="AX237" s="79"/>
      <c r="AY237" s="79"/>
      <c r="AZ237" s="79"/>
      <c r="BA237" s="138"/>
      <c r="BB237" s="146" t="s">
        <v>1216</v>
      </c>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row>
    <row r="238" spans="1:187" ht="66.95" customHeight="1">
      <c r="A238" s="29"/>
      <c r="B238" s="27">
        <v>234</v>
      </c>
      <c r="C238" s="27" t="s">
        <v>2232</v>
      </c>
      <c r="D238" s="27"/>
      <c r="E238" s="27"/>
      <c r="F238" s="168"/>
      <c r="G238" s="168"/>
      <c r="H238" s="29"/>
      <c r="I238" s="27"/>
      <c r="J238" s="29"/>
      <c r="K238" s="64"/>
      <c r="L238" s="64"/>
      <c r="M238" s="169"/>
      <c r="N238" s="149"/>
      <c r="O238" s="26"/>
      <c r="P238" s="29"/>
      <c r="Q238" s="26"/>
      <c r="R238" s="26"/>
      <c r="S238" s="29"/>
      <c r="T238" s="26"/>
      <c r="U238" s="29"/>
      <c r="V238" s="32"/>
      <c r="W238" s="32"/>
      <c r="X238" s="26"/>
      <c r="Y238" s="29"/>
      <c r="Z238" s="29"/>
      <c r="AA238" s="26"/>
      <c r="AB238" s="26"/>
      <c r="AC238" s="26"/>
      <c r="AD238" s="29"/>
      <c r="AE238" s="29"/>
      <c r="AF238" s="26"/>
      <c r="AG238" s="29"/>
      <c r="AH238" s="26"/>
      <c r="AI238" s="29"/>
      <c r="AJ238" s="26"/>
      <c r="AK238" s="29"/>
      <c r="AL238" s="40"/>
      <c r="AM238" s="42"/>
      <c r="AN238" s="42"/>
      <c r="AO238" s="42"/>
      <c r="AP238" s="42"/>
      <c r="AQ238" s="4"/>
      <c r="AR238" s="4"/>
      <c r="AS238" s="78"/>
      <c r="AT238" s="78"/>
      <c r="AU238" s="78"/>
      <c r="AV238" s="78"/>
      <c r="AW238" s="78"/>
      <c r="AX238" s="78"/>
      <c r="AY238" s="78"/>
      <c r="AZ238" s="78"/>
      <c r="BA238" s="138"/>
      <c r="BB238" s="146" t="s">
        <v>1216</v>
      </c>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row>
    <row r="239" spans="1:187" s="64" customFormat="1" ht="78" customHeight="1">
      <c r="A239" s="29" t="s">
        <v>2335</v>
      </c>
      <c r="B239" s="29">
        <v>235</v>
      </c>
      <c r="C239" s="29" t="s">
        <v>2336</v>
      </c>
      <c r="D239" s="29" t="s">
        <v>70</v>
      </c>
      <c r="E239" s="29" t="s">
        <v>843</v>
      </c>
      <c r="F239" s="29" t="s">
        <v>2337</v>
      </c>
      <c r="G239" s="29" t="s">
        <v>2338</v>
      </c>
      <c r="H239" s="29">
        <v>7</v>
      </c>
      <c r="I239" s="29" t="s">
        <v>2339</v>
      </c>
      <c r="J239" s="29" t="s">
        <v>543</v>
      </c>
      <c r="K239" s="29" t="s">
        <v>2340</v>
      </c>
      <c r="L239" s="29" t="s">
        <v>2341</v>
      </c>
      <c r="M239" s="50" t="s">
        <v>2342</v>
      </c>
      <c r="N239" s="29" t="s">
        <v>2343</v>
      </c>
      <c r="O239" s="26">
        <v>44088</v>
      </c>
      <c r="P239" s="29" t="s">
        <v>2344</v>
      </c>
      <c r="Q239" s="26">
        <v>44076</v>
      </c>
      <c r="R239" s="26">
        <v>44088</v>
      </c>
      <c r="S239" s="29" t="s">
        <v>2095</v>
      </c>
      <c r="T239" s="26" t="s">
        <v>2095</v>
      </c>
      <c r="U239" s="29" t="s">
        <v>2345</v>
      </c>
      <c r="V239" s="57" t="s">
        <v>2346</v>
      </c>
      <c r="W239" s="57">
        <v>2553950906</v>
      </c>
      <c r="X239" s="26">
        <v>44391</v>
      </c>
      <c r="Y239" s="29" t="s">
        <v>964</v>
      </c>
      <c r="Z239" s="29" t="s">
        <v>2347</v>
      </c>
      <c r="AA239" s="29" t="s">
        <v>121</v>
      </c>
      <c r="AB239" s="29" t="s">
        <v>1231</v>
      </c>
      <c r="AC239" s="29" t="s">
        <v>408</v>
      </c>
      <c r="AD239" s="29" t="s">
        <v>2347</v>
      </c>
      <c r="AE239" s="29">
        <v>783</v>
      </c>
      <c r="AF239" s="26">
        <v>44064</v>
      </c>
      <c r="AG239" s="61" t="s">
        <v>2348</v>
      </c>
      <c r="AH239" s="26" t="s">
        <v>2349</v>
      </c>
      <c r="AI239" s="187" t="s">
        <v>2350</v>
      </c>
      <c r="AJ239" s="29" t="s">
        <v>54</v>
      </c>
      <c r="AK239" s="29" t="s">
        <v>54</v>
      </c>
      <c r="AL239" s="29" t="s">
        <v>2351</v>
      </c>
      <c r="AM239" s="42"/>
      <c r="AN239" s="42"/>
      <c r="AO239" s="42"/>
      <c r="AP239" s="42"/>
      <c r="AQ239" s="4"/>
      <c r="AR239" s="4"/>
      <c r="AS239" s="78"/>
      <c r="AT239" s="78"/>
      <c r="AU239" s="78"/>
      <c r="AV239" s="78"/>
      <c r="AW239" s="78"/>
      <c r="AX239" s="78"/>
      <c r="AY239" s="78"/>
      <c r="AZ239" s="78"/>
      <c r="BA239" s="78"/>
      <c r="BB239" s="188" t="s">
        <v>1216</v>
      </c>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c r="EK239" s="42"/>
      <c r="EL239" s="42"/>
      <c r="EM239" s="42"/>
      <c r="EN239" s="42"/>
      <c r="EO239" s="42"/>
      <c r="EP239" s="42"/>
      <c r="EQ239" s="42"/>
      <c r="ER239" s="42"/>
      <c r="ES239" s="42"/>
      <c r="ET239" s="42"/>
      <c r="EU239" s="42"/>
      <c r="EV239" s="42"/>
      <c r="EW239" s="42"/>
      <c r="EX239" s="42"/>
      <c r="EY239" s="42"/>
      <c r="EZ239" s="42"/>
      <c r="FA239" s="42"/>
      <c r="FB239" s="42"/>
      <c r="FC239" s="42"/>
      <c r="FD239" s="42"/>
      <c r="FE239" s="42"/>
      <c r="FF239" s="42"/>
      <c r="FG239" s="42"/>
      <c r="FH239" s="42"/>
      <c r="FI239" s="42"/>
      <c r="FJ239" s="42"/>
      <c r="FK239" s="42"/>
      <c r="FL239" s="42"/>
      <c r="FM239" s="42"/>
      <c r="FN239" s="42"/>
      <c r="FO239" s="42"/>
      <c r="FP239" s="42"/>
      <c r="FQ239" s="42"/>
      <c r="FR239" s="42"/>
      <c r="FS239" s="42"/>
      <c r="FT239" s="42"/>
      <c r="FU239" s="42"/>
      <c r="FV239" s="42"/>
      <c r="FW239" s="42"/>
      <c r="FX239" s="42"/>
      <c r="FY239" s="42"/>
      <c r="FZ239" s="42"/>
      <c r="GA239" s="42"/>
      <c r="GB239" s="42"/>
      <c r="GC239" s="42"/>
      <c r="GD239" s="42"/>
      <c r="GE239" s="42"/>
    </row>
    <row r="240" spans="1:187" s="64" customFormat="1" ht="75" customHeight="1">
      <c r="A240" s="29" t="s">
        <v>2032</v>
      </c>
      <c r="B240" s="29">
        <v>236</v>
      </c>
      <c r="C240" s="29" t="s">
        <v>2131</v>
      </c>
      <c r="D240" s="29"/>
      <c r="E240" s="29"/>
      <c r="F240" s="29"/>
      <c r="G240" s="29"/>
      <c r="H240" s="29"/>
      <c r="I240" s="29"/>
      <c r="J240" s="29"/>
      <c r="K240" s="29"/>
      <c r="L240" s="29"/>
      <c r="M240" s="50"/>
      <c r="N240" s="29"/>
      <c r="O240" s="26"/>
      <c r="P240" s="29"/>
      <c r="Q240" s="26"/>
      <c r="R240" s="26"/>
      <c r="S240" s="29"/>
      <c r="T240" s="26"/>
      <c r="U240" s="29"/>
      <c r="V240" s="57"/>
      <c r="W240" s="57"/>
      <c r="X240" s="26"/>
      <c r="Y240" s="29"/>
      <c r="Z240" s="29"/>
      <c r="AA240" s="29"/>
      <c r="AB240" s="26"/>
      <c r="AC240" s="26"/>
      <c r="AD240" s="29"/>
      <c r="AE240" s="29"/>
      <c r="AF240" s="29"/>
      <c r="AG240" s="29"/>
      <c r="AH240" s="29"/>
      <c r="AI240" s="29"/>
      <c r="AJ240" s="26"/>
      <c r="AK240" s="29"/>
      <c r="AL240" s="40"/>
      <c r="AM240" s="42"/>
      <c r="AN240" s="42"/>
      <c r="AO240" s="42"/>
      <c r="AP240" s="42"/>
      <c r="AQ240" s="4"/>
      <c r="AR240" s="4"/>
      <c r="AS240" s="78"/>
      <c r="AT240" s="78"/>
      <c r="AU240" s="78"/>
      <c r="AV240" s="78"/>
      <c r="AW240" s="78"/>
      <c r="AX240" s="78"/>
      <c r="AY240" s="78"/>
      <c r="AZ240" s="78"/>
      <c r="BA240" s="78"/>
      <c r="BB240" s="188" t="s">
        <v>1216</v>
      </c>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c r="EK240" s="42"/>
      <c r="EL240" s="42"/>
      <c r="EM240" s="42"/>
      <c r="EN240" s="42"/>
      <c r="EO240" s="42"/>
      <c r="EP240" s="42"/>
      <c r="EQ240" s="42"/>
      <c r="ER240" s="42"/>
      <c r="ES240" s="42"/>
      <c r="ET240" s="42"/>
      <c r="EU240" s="42"/>
      <c r="EV240" s="42"/>
      <c r="EW240" s="42"/>
      <c r="EX240" s="42"/>
      <c r="EY240" s="42"/>
      <c r="EZ240" s="42"/>
      <c r="FA240" s="42"/>
      <c r="FB240" s="42"/>
      <c r="FC240" s="42"/>
      <c r="FD240" s="42"/>
      <c r="FE240" s="42"/>
      <c r="FF240" s="42"/>
      <c r="FG240" s="42"/>
      <c r="FH240" s="42"/>
      <c r="FI240" s="42"/>
      <c r="FJ240" s="42"/>
      <c r="FK240" s="42"/>
      <c r="FL240" s="42"/>
      <c r="FM240" s="42"/>
      <c r="FN240" s="42"/>
      <c r="FO240" s="42"/>
      <c r="FP240" s="42"/>
      <c r="FQ240" s="42"/>
      <c r="FR240" s="42"/>
      <c r="FS240" s="42"/>
      <c r="FT240" s="42"/>
      <c r="FU240" s="42"/>
      <c r="FV240" s="42"/>
      <c r="FW240" s="42"/>
      <c r="FX240" s="42"/>
      <c r="FY240" s="42"/>
      <c r="FZ240" s="42"/>
      <c r="GA240" s="42"/>
      <c r="GB240" s="42"/>
      <c r="GC240" s="42"/>
      <c r="GD240" s="42"/>
      <c r="GE240" s="42"/>
    </row>
    <row r="241" spans="1:187" s="64" customFormat="1" ht="69.95" customHeight="1">
      <c r="A241" s="29" t="s">
        <v>2352</v>
      </c>
      <c r="B241" s="29">
        <v>237</v>
      </c>
      <c r="C241" s="29" t="s">
        <v>2353</v>
      </c>
      <c r="D241" s="29" t="s">
        <v>70</v>
      </c>
      <c r="E241" s="29" t="s">
        <v>843</v>
      </c>
      <c r="F241" s="29" t="s">
        <v>2354</v>
      </c>
      <c r="G241" s="29" t="s">
        <v>2355</v>
      </c>
      <c r="H241" s="189">
        <v>0</v>
      </c>
      <c r="I241" s="29" t="s">
        <v>2356</v>
      </c>
      <c r="J241" s="189" t="s">
        <v>543</v>
      </c>
      <c r="K241" s="190" t="s">
        <v>2357</v>
      </c>
      <c r="L241" s="189">
        <v>3071004</v>
      </c>
      <c r="M241" s="95" t="s">
        <v>2358</v>
      </c>
      <c r="N241" s="29" t="s">
        <v>2359</v>
      </c>
      <c r="O241" s="187">
        <v>44088</v>
      </c>
      <c r="P241" s="29" t="s">
        <v>2360</v>
      </c>
      <c r="Q241" s="187">
        <v>44070</v>
      </c>
      <c r="R241" s="187">
        <v>44101</v>
      </c>
      <c r="S241" s="189" t="s">
        <v>972</v>
      </c>
      <c r="T241" s="189" t="s">
        <v>972</v>
      </c>
      <c r="U241" s="189" t="s">
        <v>2345</v>
      </c>
      <c r="V241" s="29" t="s">
        <v>2361</v>
      </c>
      <c r="W241" s="57" t="s">
        <v>2362</v>
      </c>
      <c r="X241" s="26">
        <v>44391</v>
      </c>
      <c r="Y241" s="29" t="s">
        <v>964</v>
      </c>
      <c r="Z241" s="29" t="s">
        <v>2363</v>
      </c>
      <c r="AA241" s="29" t="s">
        <v>121</v>
      </c>
      <c r="AB241" s="29" t="s">
        <v>1231</v>
      </c>
      <c r="AC241" s="29" t="s">
        <v>408</v>
      </c>
      <c r="AD241" s="29" t="s">
        <v>2347</v>
      </c>
      <c r="AE241" s="29">
        <v>779</v>
      </c>
      <c r="AF241" s="77">
        <v>44064</v>
      </c>
      <c r="AG241" s="29">
        <v>846</v>
      </c>
      <c r="AH241" s="77">
        <v>44088</v>
      </c>
      <c r="AI241" s="29" t="s">
        <v>54</v>
      </c>
      <c r="AJ241" s="29" t="s">
        <v>54</v>
      </c>
      <c r="AK241" s="29" t="s">
        <v>54</v>
      </c>
      <c r="AL241" s="29" t="s">
        <v>2351</v>
      </c>
      <c r="AM241" s="42"/>
      <c r="AN241" s="42"/>
      <c r="AO241" s="42"/>
      <c r="AP241" s="42"/>
      <c r="AQ241" s="4"/>
      <c r="AR241" s="4"/>
      <c r="AS241" s="78"/>
      <c r="AT241" s="78"/>
      <c r="AU241" s="78"/>
      <c r="AV241" s="78"/>
      <c r="AW241" s="78"/>
      <c r="AX241" s="78"/>
      <c r="AY241" s="78"/>
      <c r="AZ241" s="78"/>
      <c r="BA241" s="78"/>
      <c r="BB241" s="188" t="s">
        <v>1216</v>
      </c>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c r="EK241" s="42"/>
      <c r="EL241" s="42"/>
      <c r="EM241" s="42"/>
      <c r="EN241" s="42"/>
      <c r="EO241" s="42"/>
      <c r="EP241" s="42"/>
      <c r="EQ241" s="42"/>
      <c r="ER241" s="42"/>
      <c r="ES241" s="42"/>
      <c r="ET241" s="42"/>
      <c r="EU241" s="42"/>
      <c r="EV241" s="42"/>
      <c r="EW241" s="42"/>
      <c r="EX241" s="42"/>
      <c r="EY241" s="42"/>
      <c r="EZ241" s="42"/>
      <c r="FA241" s="42"/>
      <c r="FB241" s="42"/>
      <c r="FC241" s="42"/>
      <c r="FD241" s="42"/>
      <c r="FE241" s="42"/>
      <c r="FF241" s="42"/>
      <c r="FG241" s="42"/>
      <c r="FH241" s="42"/>
      <c r="FI241" s="42"/>
      <c r="FJ241" s="42"/>
      <c r="FK241" s="42"/>
      <c r="FL241" s="42"/>
      <c r="FM241" s="42"/>
      <c r="FN241" s="42"/>
      <c r="FO241" s="42"/>
      <c r="FP241" s="42"/>
      <c r="FQ241" s="42"/>
      <c r="FR241" s="42"/>
      <c r="FS241" s="42"/>
      <c r="FT241" s="42"/>
      <c r="FU241" s="42"/>
      <c r="FV241" s="42"/>
      <c r="FW241" s="42"/>
      <c r="FX241" s="42"/>
      <c r="FY241" s="42"/>
      <c r="FZ241" s="42"/>
      <c r="GA241" s="42"/>
      <c r="GB241" s="42"/>
      <c r="GC241" s="42"/>
      <c r="GD241" s="42"/>
      <c r="GE241" s="42"/>
    </row>
    <row r="242" spans="1:187" s="186" customFormat="1" ht="96.95" customHeight="1">
      <c r="A242" s="29" t="s">
        <v>51</v>
      </c>
      <c r="B242" s="29">
        <v>238</v>
      </c>
      <c r="C242" s="29" t="s">
        <v>2135</v>
      </c>
      <c r="D242" s="29" t="s">
        <v>53</v>
      </c>
      <c r="E242" s="29" t="s">
        <v>54</v>
      </c>
      <c r="F242" s="191" t="s">
        <v>2407</v>
      </c>
      <c r="G242" s="27" t="s">
        <v>2408</v>
      </c>
      <c r="H242" s="29">
        <v>5</v>
      </c>
      <c r="I242" s="27" t="s">
        <v>1813</v>
      </c>
      <c r="J242" s="27" t="s">
        <v>145</v>
      </c>
      <c r="K242" s="27" t="s">
        <v>2409</v>
      </c>
      <c r="L242" s="27">
        <v>3107675142</v>
      </c>
      <c r="M242" s="62" t="s">
        <v>631</v>
      </c>
      <c r="N242" s="29" t="s">
        <v>2366</v>
      </c>
      <c r="O242" s="26">
        <v>44085</v>
      </c>
      <c r="P242" s="29" t="s">
        <v>2410</v>
      </c>
      <c r="Q242" s="26">
        <v>44085</v>
      </c>
      <c r="R242" s="26">
        <v>44088</v>
      </c>
      <c r="S242" s="29" t="s">
        <v>248</v>
      </c>
      <c r="T242" s="26">
        <v>44089</v>
      </c>
      <c r="U242" s="29" t="s">
        <v>2368</v>
      </c>
      <c r="V242" s="184">
        <v>10160000</v>
      </c>
      <c r="W242" s="32">
        <v>2540000</v>
      </c>
      <c r="X242" s="26">
        <v>44196</v>
      </c>
      <c r="Y242" s="29" t="s">
        <v>1746</v>
      </c>
      <c r="Z242" s="29" t="s">
        <v>2411</v>
      </c>
      <c r="AA242" s="26" t="str">
        <f t="shared" ref="AA242:AL242" si="0">AA231</f>
        <v>EN EJECUCION</v>
      </c>
      <c r="AB242" s="26" t="str">
        <f t="shared" si="0"/>
        <v>Usaquen Tu Casa Segura</v>
      </c>
      <c r="AC242" s="26" t="str">
        <f t="shared" si="0"/>
        <v>03-03-01-15-03-19-1569-000</v>
      </c>
      <c r="AD242" s="26" t="str">
        <f t="shared" si="0"/>
        <v>NO APLICA</v>
      </c>
      <c r="AE242" s="61">
        <f t="shared" si="0"/>
        <v>740</v>
      </c>
      <c r="AF242" s="26" t="str">
        <f t="shared" si="0"/>
        <v>10 de agosto del 2020</v>
      </c>
      <c r="AG242" s="61">
        <f t="shared" si="0"/>
        <v>823</v>
      </c>
      <c r="AH242" s="26" t="str">
        <f t="shared" si="0"/>
        <v>24 de agosto de 2020</v>
      </c>
      <c r="AI242" s="71">
        <f t="shared" si="0"/>
        <v>21435</v>
      </c>
      <c r="AJ242" s="26" t="str">
        <f t="shared" si="0"/>
        <v>10 de agosto del 2020</v>
      </c>
      <c r="AK242" s="61">
        <f t="shared" si="0"/>
        <v>48369</v>
      </c>
      <c r="AL242" s="45" t="str">
        <f t="shared" si="0"/>
        <v>JUAN CARLOS LOPEZ RICO</v>
      </c>
      <c r="AM242" s="185"/>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5"/>
      <c r="BQ242" s="185"/>
      <c r="BR242" s="185"/>
      <c r="BS242" s="185"/>
      <c r="BT242" s="185"/>
      <c r="BU242" s="185"/>
      <c r="BV242" s="185"/>
      <c r="BW242" s="185"/>
      <c r="BX242" s="185"/>
      <c r="BY242" s="185"/>
      <c r="BZ242" s="185"/>
      <c r="CA242" s="185"/>
      <c r="CB242" s="185"/>
      <c r="CC242" s="185"/>
      <c r="CD242" s="185"/>
      <c r="CE242" s="185"/>
      <c r="CF242" s="185"/>
      <c r="CG242" s="185"/>
      <c r="CH242" s="185"/>
      <c r="CI242" s="185"/>
      <c r="CJ242" s="185"/>
      <c r="CK242" s="185"/>
      <c r="CL242" s="185"/>
      <c r="CM242" s="185"/>
      <c r="CN242" s="185"/>
      <c r="CO242" s="185"/>
      <c r="CP242" s="185"/>
      <c r="CQ242" s="185"/>
      <c r="CR242" s="185"/>
      <c r="CS242" s="185"/>
      <c r="CT242" s="185"/>
      <c r="CU242" s="185"/>
      <c r="CV242" s="185"/>
      <c r="CW242" s="185"/>
      <c r="CX242" s="185"/>
      <c r="CY242" s="185"/>
      <c r="CZ242" s="185"/>
      <c r="DA242" s="185"/>
      <c r="DB242" s="185"/>
      <c r="DC242" s="185"/>
      <c r="DD242" s="185"/>
      <c r="DE242" s="185"/>
      <c r="DF242" s="185"/>
      <c r="DG242" s="185"/>
      <c r="DH242" s="185"/>
      <c r="DI242" s="185"/>
      <c r="DJ242" s="185"/>
      <c r="DK242" s="185"/>
      <c r="DL242" s="185"/>
      <c r="DM242" s="185"/>
      <c r="DN242" s="185"/>
      <c r="DO242" s="185"/>
      <c r="DP242" s="185"/>
      <c r="DQ242" s="185"/>
      <c r="DR242" s="185"/>
      <c r="DS242" s="185"/>
      <c r="DT242" s="185"/>
      <c r="DU242" s="185"/>
      <c r="DV242" s="185"/>
      <c r="DW242" s="185"/>
      <c r="DX242" s="185"/>
      <c r="DY242" s="185"/>
      <c r="DZ242" s="185"/>
      <c r="EA242" s="185"/>
      <c r="EB242" s="185"/>
      <c r="EC242" s="185"/>
      <c r="ED242" s="185"/>
      <c r="EE242" s="185"/>
      <c r="EF242" s="185"/>
      <c r="EG242" s="185"/>
      <c r="EH242" s="185"/>
      <c r="EI242" s="185"/>
      <c r="EJ242" s="185"/>
      <c r="EK242" s="185"/>
      <c r="EL242" s="185"/>
      <c r="EM242" s="185"/>
      <c r="EN242" s="185"/>
      <c r="EO242" s="185"/>
      <c r="EP242" s="185"/>
      <c r="EQ242" s="185"/>
      <c r="ER242" s="185"/>
      <c r="ES242" s="185"/>
      <c r="ET242" s="185"/>
      <c r="EU242" s="185"/>
      <c r="EV242" s="185"/>
      <c r="EW242" s="185"/>
      <c r="EX242" s="185"/>
      <c r="EY242" s="185"/>
      <c r="EZ242" s="185"/>
      <c r="FA242" s="185"/>
      <c r="FB242" s="185"/>
      <c r="FC242" s="185"/>
      <c r="FD242" s="185"/>
      <c r="FE242" s="185"/>
      <c r="FF242" s="185"/>
      <c r="FG242" s="185"/>
      <c r="FH242" s="185"/>
      <c r="FI242" s="185"/>
      <c r="FJ242" s="185"/>
      <c r="FK242" s="185"/>
      <c r="FL242" s="185"/>
      <c r="FM242" s="185"/>
      <c r="FN242" s="185"/>
      <c r="FO242" s="185"/>
      <c r="FP242" s="185"/>
      <c r="FQ242" s="185"/>
      <c r="FR242" s="185"/>
      <c r="FS242" s="185"/>
      <c r="FT242" s="185"/>
      <c r="FU242" s="185"/>
      <c r="FV242" s="185"/>
      <c r="FW242" s="185"/>
      <c r="FX242" s="185"/>
      <c r="FY242" s="185"/>
      <c r="FZ242" s="185"/>
      <c r="GA242" s="185"/>
    </row>
    <row r="243" spans="1:187" s="186" customFormat="1" ht="80.099999999999994" customHeight="1">
      <c r="A243" s="29" t="s">
        <v>51</v>
      </c>
      <c r="B243" s="29">
        <v>239</v>
      </c>
      <c r="C243" s="29" t="s">
        <v>2134</v>
      </c>
      <c r="D243" s="29" t="s">
        <v>53</v>
      </c>
      <c r="E243" s="29" t="s">
        <v>54</v>
      </c>
      <c r="F243" s="29" t="s">
        <v>636</v>
      </c>
      <c r="G243" s="57">
        <v>80101374</v>
      </c>
      <c r="H243" s="29">
        <v>4</v>
      </c>
      <c r="I243" s="29" t="s">
        <v>1813</v>
      </c>
      <c r="J243" s="27" t="s">
        <v>145</v>
      </c>
      <c r="K243" s="29" t="s">
        <v>2412</v>
      </c>
      <c r="L243" s="29">
        <v>5289154</v>
      </c>
      <c r="M243" s="95" t="s">
        <v>2413</v>
      </c>
      <c r="N243" s="29" t="s">
        <v>2366</v>
      </c>
      <c r="O243" s="26">
        <v>44085</v>
      </c>
      <c r="P243" s="29" t="s">
        <v>2414</v>
      </c>
      <c r="Q243" s="26">
        <v>44085</v>
      </c>
      <c r="R243" s="26">
        <v>44088</v>
      </c>
      <c r="S243" s="29" t="s">
        <v>248</v>
      </c>
      <c r="T243" s="26">
        <v>44089</v>
      </c>
      <c r="U243" s="29" t="s">
        <v>2368</v>
      </c>
      <c r="V243" s="184">
        <v>10160000</v>
      </c>
      <c r="W243" s="32">
        <v>2540000</v>
      </c>
      <c r="X243" s="26">
        <v>44196</v>
      </c>
      <c r="Y243" s="29" t="s">
        <v>1746</v>
      </c>
      <c r="Z243" s="29" t="str">
        <f>$Z$235</f>
        <v xml:space="preserve">XIOMARA CAROLINA ALBARRÁN VIVAS      Profesional Contratista-Despacho Alcalde Local    
 </v>
      </c>
      <c r="AA243" s="26" t="str">
        <f t="shared" ref="AA243:AL243" si="1">AA231</f>
        <v>EN EJECUCION</v>
      </c>
      <c r="AB243" s="26" t="str">
        <f t="shared" si="1"/>
        <v>Usaquen Tu Casa Segura</v>
      </c>
      <c r="AC243" s="26" t="str">
        <f t="shared" si="1"/>
        <v>03-03-01-15-03-19-1569-000</v>
      </c>
      <c r="AD243" s="26" t="str">
        <f t="shared" si="1"/>
        <v>NO APLICA</v>
      </c>
      <c r="AE243" s="61">
        <f t="shared" si="1"/>
        <v>740</v>
      </c>
      <c r="AF243" s="26" t="str">
        <f t="shared" si="1"/>
        <v>10 de agosto del 2020</v>
      </c>
      <c r="AG243" s="61">
        <f t="shared" si="1"/>
        <v>823</v>
      </c>
      <c r="AH243" s="26" t="str">
        <f t="shared" si="1"/>
        <v>24 de agosto de 2020</v>
      </c>
      <c r="AI243" s="71">
        <f t="shared" si="1"/>
        <v>21435</v>
      </c>
      <c r="AJ243" s="26" t="str">
        <f t="shared" si="1"/>
        <v>10 de agosto del 2020</v>
      </c>
      <c r="AK243" s="61">
        <f t="shared" si="1"/>
        <v>48369</v>
      </c>
      <c r="AL243" s="45" t="str">
        <f t="shared" si="1"/>
        <v>JUAN CARLOS LOPEZ RICO</v>
      </c>
      <c r="AM243" s="42"/>
      <c r="AN243" s="42"/>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5"/>
      <c r="BQ243" s="185"/>
      <c r="BR243" s="185"/>
      <c r="BS243" s="185"/>
      <c r="BT243" s="185"/>
      <c r="BU243" s="185"/>
      <c r="BV243" s="185"/>
      <c r="BW243" s="185"/>
      <c r="BX243" s="185"/>
      <c r="BY243" s="185"/>
      <c r="BZ243" s="185"/>
      <c r="CA243" s="185"/>
      <c r="CB243" s="185"/>
      <c r="CC243" s="185"/>
      <c r="CD243" s="185"/>
      <c r="CE243" s="185"/>
      <c r="CF243" s="185"/>
      <c r="CG243" s="185"/>
      <c r="CH243" s="185"/>
      <c r="CI243" s="185"/>
      <c r="CJ243" s="185"/>
      <c r="CK243" s="185"/>
      <c r="CL243" s="185"/>
      <c r="CM243" s="185"/>
      <c r="CN243" s="185"/>
      <c r="CO243" s="185"/>
      <c r="CP243" s="185"/>
      <c r="CQ243" s="185"/>
      <c r="CR243" s="185"/>
      <c r="CS243" s="185"/>
      <c r="CT243" s="185"/>
      <c r="CU243" s="185"/>
      <c r="CV243" s="185"/>
      <c r="CW243" s="185"/>
      <c r="CX243" s="185"/>
      <c r="CY243" s="185"/>
      <c r="CZ243" s="185"/>
      <c r="DA243" s="185"/>
      <c r="DB243" s="185"/>
      <c r="DC243" s="185"/>
      <c r="DD243" s="185"/>
      <c r="DE243" s="185"/>
      <c r="DF243" s="185"/>
      <c r="DG243" s="185"/>
      <c r="DH243" s="185"/>
      <c r="DI243" s="185"/>
      <c r="DJ243" s="185"/>
      <c r="DK243" s="185"/>
      <c r="DL243" s="185"/>
      <c r="DM243" s="185"/>
      <c r="DN243" s="185"/>
      <c r="DO243" s="185"/>
      <c r="DP243" s="185"/>
      <c r="DQ243" s="185"/>
      <c r="DR243" s="185"/>
      <c r="DS243" s="185"/>
      <c r="DT243" s="185"/>
      <c r="DU243" s="185"/>
      <c r="DV243" s="185"/>
      <c r="DW243" s="185"/>
      <c r="DX243" s="185"/>
      <c r="DY243" s="185"/>
      <c r="DZ243" s="185"/>
      <c r="EA243" s="185"/>
      <c r="EB243" s="185"/>
      <c r="EC243" s="185"/>
      <c r="ED243" s="185"/>
      <c r="EE243" s="185"/>
      <c r="EF243" s="185"/>
      <c r="EG243" s="185"/>
      <c r="EH243" s="185"/>
      <c r="EI243" s="185"/>
      <c r="EJ243" s="185"/>
      <c r="EK243" s="185"/>
      <c r="EL243" s="185"/>
      <c r="EM243" s="185"/>
      <c r="EN243" s="185"/>
      <c r="EO243" s="185"/>
      <c r="EP243" s="185"/>
      <c r="EQ243" s="185"/>
      <c r="ER243" s="185"/>
      <c r="ES243" s="185"/>
      <c r="ET243" s="185"/>
      <c r="EU243" s="185"/>
      <c r="EV243" s="185"/>
      <c r="EW243" s="185"/>
      <c r="EX243" s="185"/>
      <c r="EY243" s="185"/>
      <c r="EZ243" s="185"/>
      <c r="FA243" s="185"/>
      <c r="FB243" s="185"/>
      <c r="FC243" s="185"/>
      <c r="FD243" s="185"/>
      <c r="FE243" s="185"/>
      <c r="FF243" s="185"/>
      <c r="FG243" s="185"/>
      <c r="FH243" s="185"/>
      <c r="FI243" s="185"/>
      <c r="FJ243" s="185"/>
      <c r="FK243" s="42"/>
      <c r="FL243" s="42"/>
      <c r="FM243" s="185"/>
      <c r="FN243" s="185"/>
      <c r="FO243" s="185"/>
      <c r="FP243" s="185"/>
      <c r="FQ243" s="185"/>
      <c r="FR243" s="185"/>
      <c r="FS243" s="42"/>
      <c r="FT243" s="42"/>
      <c r="FU243" s="185"/>
      <c r="FV243" s="185"/>
      <c r="FW243" s="185"/>
      <c r="FX243" s="185"/>
      <c r="FY243" s="42"/>
      <c r="FZ243" s="42"/>
      <c r="GA243" s="185"/>
    </row>
    <row r="244" spans="1:187" ht="118.5" customHeight="1">
      <c r="A244" s="70" t="s">
        <v>561</v>
      </c>
      <c r="B244" s="70">
        <v>240</v>
      </c>
      <c r="C244" s="70" t="s">
        <v>2075</v>
      </c>
      <c r="D244" s="70" t="s">
        <v>1033</v>
      </c>
      <c r="E244" s="109"/>
      <c r="F244" s="66" t="s">
        <v>2123</v>
      </c>
      <c r="G244" s="70" t="s">
        <v>2124</v>
      </c>
      <c r="H244" s="110">
        <v>1</v>
      </c>
      <c r="I244" s="70" t="s">
        <v>54</v>
      </c>
      <c r="J244" s="70" t="s">
        <v>54</v>
      </c>
      <c r="K244" s="70" t="s">
        <v>2125</v>
      </c>
      <c r="L244" s="70" t="s">
        <v>2126</v>
      </c>
      <c r="M244" s="167" t="s">
        <v>2127</v>
      </c>
      <c r="N244" s="70" t="s">
        <v>2076</v>
      </c>
      <c r="O244" s="88">
        <v>44075</v>
      </c>
      <c r="P244" s="70" t="s">
        <v>2128</v>
      </c>
      <c r="Q244" s="88">
        <v>44075</v>
      </c>
      <c r="R244" s="88">
        <v>44081</v>
      </c>
      <c r="S244" s="70" t="s">
        <v>54</v>
      </c>
      <c r="T244" s="88">
        <v>44084</v>
      </c>
      <c r="U244" s="70" t="s">
        <v>63</v>
      </c>
      <c r="V244" s="111">
        <v>24366997</v>
      </c>
      <c r="W244" s="70" t="s">
        <v>54</v>
      </c>
      <c r="X244" s="88">
        <v>44264</v>
      </c>
      <c r="Y244" s="70" t="s">
        <v>964</v>
      </c>
      <c r="Z244" s="70" t="s">
        <v>843</v>
      </c>
      <c r="AA244" s="70" t="s">
        <v>121</v>
      </c>
      <c r="AB244" s="70" t="s">
        <v>2129</v>
      </c>
      <c r="AC244" s="70" t="s">
        <v>2130</v>
      </c>
      <c r="AD244" s="70" t="s">
        <v>54</v>
      </c>
      <c r="AE244" s="70">
        <v>702</v>
      </c>
      <c r="AF244" s="88">
        <v>44035</v>
      </c>
      <c r="AG244" s="70">
        <v>837</v>
      </c>
      <c r="AH244" s="112">
        <v>44081</v>
      </c>
      <c r="AI244" s="70" t="s">
        <v>54</v>
      </c>
      <c r="AJ244" s="70" t="s">
        <v>54</v>
      </c>
      <c r="AK244" s="70" t="s">
        <v>54</v>
      </c>
      <c r="AL244" s="113" t="s">
        <v>1472</v>
      </c>
      <c r="AM244" s="107"/>
      <c r="AN244" s="107"/>
      <c r="AO244" s="107"/>
      <c r="AP244" s="107"/>
      <c r="AQ244" s="97"/>
      <c r="AR244" s="97"/>
      <c r="AS244" s="118"/>
      <c r="AT244" s="118"/>
      <c r="AU244" s="118"/>
      <c r="AV244" s="118"/>
      <c r="AW244" s="118"/>
      <c r="AX244" s="118"/>
      <c r="AY244" s="118"/>
      <c r="AZ244" s="118"/>
      <c r="BA244" s="79"/>
      <c r="BB244" s="146" t="s">
        <v>1216</v>
      </c>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row>
    <row r="245" spans="1:187" ht="96" customHeight="1">
      <c r="A245" s="29" t="s">
        <v>51</v>
      </c>
      <c r="B245" s="27">
        <v>241</v>
      </c>
      <c r="C245" s="27" t="s">
        <v>2063</v>
      </c>
      <c r="D245" s="27" t="s">
        <v>53</v>
      </c>
      <c r="E245" s="27" t="s">
        <v>54</v>
      </c>
      <c r="F245" s="79" t="s">
        <v>2064</v>
      </c>
      <c r="G245" s="79" t="s">
        <v>2065</v>
      </c>
      <c r="H245" s="29"/>
      <c r="I245" s="27" t="s">
        <v>2066</v>
      </c>
      <c r="J245" s="29" t="s">
        <v>145</v>
      </c>
      <c r="K245" s="86" t="s">
        <v>2067</v>
      </c>
      <c r="L245" s="86">
        <v>3162581175</v>
      </c>
      <c r="M245" s="87" t="s">
        <v>2068</v>
      </c>
      <c r="N245" s="85" t="s">
        <v>2069</v>
      </c>
      <c r="O245" s="26">
        <v>44082</v>
      </c>
      <c r="P245" s="29" t="s">
        <v>2032</v>
      </c>
      <c r="Q245" s="26" t="s">
        <v>2032</v>
      </c>
      <c r="R245" s="26" t="s">
        <v>2032</v>
      </c>
      <c r="S245" s="29" t="s">
        <v>150</v>
      </c>
      <c r="T245" s="26">
        <v>44084</v>
      </c>
      <c r="U245" s="29" t="s">
        <v>93</v>
      </c>
      <c r="V245" s="32">
        <v>16800000</v>
      </c>
      <c r="W245" s="32" t="s">
        <v>806</v>
      </c>
      <c r="X245" s="26">
        <v>44196</v>
      </c>
      <c r="Y245" s="29" t="s">
        <v>1746</v>
      </c>
      <c r="Z245" s="29" t="s">
        <v>1550</v>
      </c>
      <c r="AA245" s="26" t="s">
        <v>105</v>
      </c>
      <c r="AB245" s="26" t="s">
        <v>1289</v>
      </c>
      <c r="AC245" s="26" t="s">
        <v>372</v>
      </c>
      <c r="AD245" s="29" t="s">
        <v>54</v>
      </c>
      <c r="AE245" s="29">
        <v>696</v>
      </c>
      <c r="AF245" s="26" t="s">
        <v>2070</v>
      </c>
      <c r="AG245" s="29" t="s">
        <v>2032</v>
      </c>
      <c r="AH245" s="26" t="s">
        <v>2032</v>
      </c>
      <c r="AI245" s="29">
        <v>20951</v>
      </c>
      <c r="AJ245" s="26" t="s">
        <v>2071</v>
      </c>
      <c r="AK245" s="29">
        <v>47892</v>
      </c>
      <c r="AL245" s="40" t="s">
        <v>526</v>
      </c>
      <c r="AM245" s="28"/>
      <c r="AN245" s="28"/>
      <c r="AO245" s="28"/>
      <c r="AP245" s="28"/>
      <c r="AQ245" s="3"/>
      <c r="AR245" s="3"/>
      <c r="AS245" s="79"/>
      <c r="AT245" s="79"/>
      <c r="AU245" s="79"/>
      <c r="AV245" s="79"/>
      <c r="AW245" s="79"/>
      <c r="AX245" s="79"/>
      <c r="AY245" s="79"/>
      <c r="AZ245" s="79"/>
      <c r="BA245" s="28"/>
      <c r="BB245" s="42"/>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row>
    <row r="246" spans="1:187" ht="50.25" customHeight="1">
      <c r="A246" s="29" t="s">
        <v>51</v>
      </c>
      <c r="B246" s="29">
        <v>242</v>
      </c>
      <c r="C246" s="27" t="s">
        <v>2133</v>
      </c>
      <c r="D246" s="27" t="s">
        <v>53</v>
      </c>
      <c r="E246" s="27" t="s">
        <v>54</v>
      </c>
      <c r="F246" s="79" t="s">
        <v>2132</v>
      </c>
      <c r="G246" s="79">
        <v>1010167556</v>
      </c>
      <c r="H246" s="70"/>
      <c r="I246" s="70"/>
      <c r="J246" s="70"/>
      <c r="K246" s="70"/>
      <c r="L246" s="70"/>
      <c r="M246" s="70"/>
      <c r="N246" s="85" t="s">
        <v>1701</v>
      </c>
      <c r="O246" s="26">
        <v>44082</v>
      </c>
      <c r="P246" s="29"/>
      <c r="Q246" s="29"/>
      <c r="R246" s="29"/>
      <c r="S246" s="29"/>
      <c r="T246" s="26">
        <v>44084</v>
      </c>
      <c r="U246" s="29" t="s">
        <v>93</v>
      </c>
      <c r="V246" s="57">
        <v>28000000</v>
      </c>
      <c r="W246" s="29"/>
      <c r="X246" s="26">
        <v>44196</v>
      </c>
      <c r="Y246" s="29" t="s">
        <v>1746</v>
      </c>
      <c r="Z246" s="26" t="s">
        <v>2195</v>
      </c>
      <c r="AA246" s="26" t="s">
        <v>105</v>
      </c>
      <c r="AB246" s="29"/>
      <c r="AC246" s="29"/>
      <c r="AD246" s="29"/>
      <c r="AE246" s="29"/>
      <c r="AF246" s="29"/>
      <c r="AG246" s="29"/>
      <c r="AH246" s="29"/>
      <c r="AI246" s="29"/>
      <c r="AJ246" s="29"/>
      <c r="AK246" s="29"/>
      <c r="AL246" s="40" t="s">
        <v>123</v>
      </c>
      <c r="AM246" s="28"/>
      <c r="AN246" s="28"/>
      <c r="AO246" s="28"/>
      <c r="AP246" s="28"/>
      <c r="AQ246" s="28"/>
      <c r="AR246" s="28"/>
      <c r="AS246" s="79"/>
      <c r="AT246" s="79"/>
      <c r="AU246" s="79"/>
      <c r="AV246" s="79"/>
      <c r="AW246" s="79"/>
      <c r="AX246" s="79"/>
      <c r="AY246" s="79"/>
      <c r="AZ246" s="79"/>
      <c r="BA246" s="28"/>
      <c r="BB246" s="42"/>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42"/>
      <c r="FL246" s="42"/>
      <c r="FM246" s="28"/>
      <c r="FN246" s="28"/>
      <c r="FO246" s="28"/>
      <c r="FP246" s="28"/>
      <c r="FQ246" s="28"/>
      <c r="FR246" s="28"/>
      <c r="FS246" s="42"/>
      <c r="FT246" s="42"/>
      <c r="FU246" s="28"/>
      <c r="FV246" s="28"/>
      <c r="FW246" s="28"/>
      <c r="FX246" s="28"/>
      <c r="FY246" s="42"/>
      <c r="FZ246" s="42"/>
      <c r="GA246" s="28"/>
      <c r="GB246" s="42"/>
      <c r="GC246" s="42"/>
      <c r="GD246" s="28"/>
      <c r="GE246" s="28"/>
    </row>
    <row r="247" spans="1:187" ht="77.099999999999994" customHeight="1">
      <c r="A247" s="29"/>
      <c r="B247" s="29">
        <v>243</v>
      </c>
      <c r="C247" s="29" t="s">
        <v>2232</v>
      </c>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40"/>
      <c r="AM247" s="28"/>
      <c r="AN247" s="28"/>
      <c r="AO247" s="28"/>
      <c r="AP247" s="28"/>
      <c r="AQ247" s="28"/>
      <c r="AR247" s="28"/>
      <c r="AS247" s="28"/>
      <c r="AT247" s="28"/>
      <c r="AU247" s="28"/>
      <c r="AV247" s="28"/>
      <c r="AW247" s="28"/>
      <c r="AX247" s="28"/>
      <c r="AY247" s="28"/>
      <c r="AZ247" s="28"/>
      <c r="BA247" s="28"/>
      <c r="BB247" s="42"/>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M247" s="28"/>
      <c r="FN247" s="28"/>
      <c r="FO247" s="28"/>
      <c r="FP247" s="28"/>
      <c r="FQ247" s="28"/>
      <c r="FR247" s="28"/>
      <c r="FU247" s="28"/>
      <c r="FV247" s="28"/>
      <c r="FW247" s="28"/>
      <c r="FX247" s="28"/>
      <c r="GA247" s="28"/>
      <c r="GD247" s="28"/>
      <c r="GE247" s="28"/>
    </row>
    <row r="248" spans="1:187" s="64" customFormat="1" ht="62.1" customHeight="1">
      <c r="A248" s="29" t="s">
        <v>51</v>
      </c>
      <c r="B248" s="29">
        <v>244</v>
      </c>
      <c r="C248" s="29" t="s">
        <v>2207</v>
      </c>
      <c r="D248" s="29" t="s">
        <v>53</v>
      </c>
      <c r="E248" s="29" t="s">
        <v>54</v>
      </c>
      <c r="F248" s="29" t="s">
        <v>845</v>
      </c>
      <c r="G248" s="57">
        <v>1057583066</v>
      </c>
      <c r="H248" s="29">
        <v>5</v>
      </c>
      <c r="I248" s="29" t="s">
        <v>1813</v>
      </c>
      <c r="J248" s="27" t="s">
        <v>145</v>
      </c>
      <c r="K248" s="29" t="s">
        <v>2364</v>
      </c>
      <c r="L248" s="29">
        <v>4602964</v>
      </c>
      <c r="M248" s="95" t="s">
        <v>2365</v>
      </c>
      <c r="N248" s="29" t="s">
        <v>2366</v>
      </c>
      <c r="O248" s="26">
        <v>44091</v>
      </c>
      <c r="P248" s="29" t="s">
        <v>2367</v>
      </c>
      <c r="Q248" s="26">
        <v>44091</v>
      </c>
      <c r="R248" s="26">
        <v>44092</v>
      </c>
      <c r="S248" s="29" t="s">
        <v>248</v>
      </c>
      <c r="T248" s="26">
        <v>44092</v>
      </c>
      <c r="U248" s="29" t="s">
        <v>2368</v>
      </c>
      <c r="V248" s="184">
        <v>10160000</v>
      </c>
      <c r="W248" s="32">
        <v>2540000</v>
      </c>
      <c r="X248" s="26">
        <v>44196</v>
      </c>
      <c r="Y248" s="29" t="s">
        <v>1746</v>
      </c>
      <c r="Z248" s="29" t="str">
        <f>$Z$235</f>
        <v xml:space="preserve">XIOMARA CAROLINA ALBARRÁN VIVAS      Profesional Contratista-Despacho Alcalde Local    
 </v>
      </c>
      <c r="AA248" s="26">
        <f t="shared" ref="AA248:AD248" si="2">AA236</f>
        <v>0</v>
      </c>
      <c r="AB248" s="26" t="s">
        <v>2369</v>
      </c>
      <c r="AC248" s="26" t="s">
        <v>80</v>
      </c>
      <c r="AD248" s="26" t="str">
        <f t="shared" si="2"/>
        <v xml:space="preserve">NO APLICA </v>
      </c>
      <c r="AE248" s="61">
        <v>760</v>
      </c>
      <c r="AF248" s="26" t="s">
        <v>2370</v>
      </c>
      <c r="AG248" s="61">
        <v>816</v>
      </c>
      <c r="AH248" s="26" t="s">
        <v>2371</v>
      </c>
      <c r="AI248" s="71">
        <v>21710</v>
      </c>
      <c r="AJ248" s="26" t="s">
        <v>2372</v>
      </c>
      <c r="AK248" s="61">
        <v>49366</v>
      </c>
      <c r="AL248" s="45" t="s">
        <v>2351</v>
      </c>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c r="EK248" s="42"/>
      <c r="EL248" s="42"/>
      <c r="EM248" s="42"/>
      <c r="EN248" s="42"/>
      <c r="EO248" s="42"/>
      <c r="EP248" s="42"/>
      <c r="EQ248" s="42"/>
      <c r="ER248" s="42"/>
      <c r="ES248" s="42"/>
      <c r="ET248" s="42"/>
      <c r="EU248" s="42"/>
      <c r="EV248" s="42"/>
      <c r="EW248" s="42"/>
      <c r="EX248" s="42"/>
      <c r="EY248" s="42"/>
      <c r="EZ248" s="42"/>
      <c r="FA248" s="42"/>
      <c r="FB248" s="42"/>
      <c r="FC248" s="42"/>
      <c r="FD248" s="42"/>
      <c r="FE248" s="42"/>
      <c r="FF248" s="42"/>
      <c r="FG248" s="42"/>
      <c r="FH248" s="42"/>
      <c r="FI248" s="42"/>
      <c r="FJ248" s="42"/>
      <c r="FM248" s="42"/>
      <c r="FN248" s="42"/>
      <c r="FO248" s="42"/>
      <c r="FP248" s="42"/>
      <c r="FQ248" s="42"/>
      <c r="FR248" s="42"/>
      <c r="FU248" s="42"/>
      <c r="FV248" s="42"/>
      <c r="FW248" s="42"/>
      <c r="FX248" s="42"/>
      <c r="GA248" s="42"/>
      <c r="GD248" s="42"/>
      <c r="GE248" s="42"/>
    </row>
    <row r="249" spans="1:187" ht="103.5" customHeight="1">
      <c r="A249" s="29" t="s">
        <v>51</v>
      </c>
      <c r="B249" s="29">
        <v>245</v>
      </c>
      <c r="C249" s="29" t="s">
        <v>2206</v>
      </c>
      <c r="D249" s="29" t="s">
        <v>70</v>
      </c>
      <c r="E249" s="29" t="s">
        <v>54</v>
      </c>
      <c r="F249" s="29" t="s">
        <v>364</v>
      </c>
      <c r="G249" s="29" t="s">
        <v>365</v>
      </c>
      <c r="H249" s="29"/>
      <c r="I249" s="29" t="s">
        <v>366</v>
      </c>
      <c r="J249" s="29" t="s">
        <v>74</v>
      </c>
      <c r="K249" s="29" t="s">
        <v>367</v>
      </c>
      <c r="L249" s="29" t="s">
        <v>2252</v>
      </c>
      <c r="M249" s="29" t="s">
        <v>368</v>
      </c>
      <c r="N249" s="29" t="s">
        <v>369</v>
      </c>
      <c r="O249" s="26">
        <v>44092</v>
      </c>
      <c r="P249" s="29" t="s">
        <v>2253</v>
      </c>
      <c r="Q249" s="26">
        <v>44092</v>
      </c>
      <c r="R249" s="26">
        <v>44095</v>
      </c>
      <c r="S249" s="29" t="s">
        <v>371</v>
      </c>
      <c r="T249" s="26">
        <v>44095</v>
      </c>
      <c r="U249" s="29" t="s">
        <v>2254</v>
      </c>
      <c r="V249" s="57">
        <v>8890000</v>
      </c>
      <c r="W249" s="57">
        <v>2540000</v>
      </c>
      <c r="X249" s="26">
        <v>44196</v>
      </c>
      <c r="Y249" s="29" t="s">
        <v>964</v>
      </c>
      <c r="Z249" s="29" t="s">
        <v>2255</v>
      </c>
      <c r="AA249" s="29" t="s">
        <v>121</v>
      </c>
      <c r="AB249" s="29" t="s">
        <v>372</v>
      </c>
      <c r="AC249" s="29" t="s">
        <v>79</v>
      </c>
      <c r="AD249" s="29" t="s">
        <v>54</v>
      </c>
      <c r="AE249" s="29">
        <v>819</v>
      </c>
      <c r="AF249" s="26">
        <v>44088</v>
      </c>
      <c r="AG249" s="29">
        <v>853</v>
      </c>
      <c r="AH249" s="26">
        <v>44094</v>
      </c>
      <c r="AI249" s="29">
        <v>22025</v>
      </c>
      <c r="AJ249" s="26">
        <v>44091</v>
      </c>
      <c r="AK249" s="29">
        <v>49924</v>
      </c>
      <c r="AL249" s="40" t="s">
        <v>123</v>
      </c>
      <c r="AM249" s="42"/>
      <c r="AN249" s="42"/>
      <c r="AO249" s="183"/>
      <c r="AP249" s="183"/>
      <c r="AQ249" s="183"/>
      <c r="AR249" s="170"/>
      <c r="AS249" s="170"/>
      <c r="AT249" s="170"/>
      <c r="AU249" s="170"/>
      <c r="AV249" s="170"/>
      <c r="AW249" s="29"/>
      <c r="AX249" s="170"/>
      <c r="AY249" s="170"/>
      <c r="AZ249" s="170"/>
      <c r="BA249" s="170"/>
      <c r="BB249" s="171" t="s">
        <v>2256</v>
      </c>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row>
    <row r="250" spans="1:187" s="186" customFormat="1" ht="77.099999999999994" customHeight="1">
      <c r="A250" s="29" t="s">
        <v>51</v>
      </c>
      <c r="B250" s="29">
        <v>246</v>
      </c>
      <c r="C250" s="29" t="s">
        <v>2209</v>
      </c>
      <c r="D250" s="29" t="s">
        <v>53</v>
      </c>
      <c r="E250" s="29" t="s">
        <v>54</v>
      </c>
      <c r="F250" s="29" t="s">
        <v>2379</v>
      </c>
      <c r="G250" s="57">
        <v>1032440209</v>
      </c>
      <c r="H250" s="29">
        <v>7</v>
      </c>
      <c r="I250" s="29" t="s">
        <v>2380</v>
      </c>
      <c r="J250" s="27" t="s">
        <v>543</v>
      </c>
      <c r="K250" s="29" t="s">
        <v>2381</v>
      </c>
      <c r="L250" s="29">
        <v>3124947766</v>
      </c>
      <c r="M250" s="95" t="s">
        <v>2382</v>
      </c>
      <c r="N250" s="29" t="s">
        <v>2383</v>
      </c>
      <c r="O250" s="26">
        <v>44096</v>
      </c>
      <c r="P250" s="29" t="s">
        <v>2384</v>
      </c>
      <c r="Q250" s="26">
        <v>44095</v>
      </c>
      <c r="R250" s="26">
        <v>44095</v>
      </c>
      <c r="S250" s="29" t="s">
        <v>248</v>
      </c>
      <c r="T250" s="26">
        <v>44096</v>
      </c>
      <c r="U250" s="29" t="s">
        <v>2385</v>
      </c>
      <c r="V250" s="184" t="s">
        <v>2386</v>
      </c>
      <c r="W250" s="32" t="s">
        <v>2387</v>
      </c>
      <c r="X250" s="26">
        <v>44196</v>
      </c>
      <c r="Y250" s="29" t="s">
        <v>1746</v>
      </c>
      <c r="Z250" s="29" t="s">
        <v>2347</v>
      </c>
      <c r="AA250" s="26" t="s">
        <v>121</v>
      </c>
      <c r="AB250" s="26" t="s">
        <v>2369</v>
      </c>
      <c r="AC250" s="26" t="s">
        <v>80</v>
      </c>
      <c r="AD250" s="26" t="s">
        <v>843</v>
      </c>
      <c r="AE250" s="61">
        <v>726</v>
      </c>
      <c r="AF250" s="26" t="s">
        <v>1853</v>
      </c>
      <c r="AG250" s="61">
        <v>854</v>
      </c>
      <c r="AH250" s="26" t="s">
        <v>2388</v>
      </c>
      <c r="AI250" s="71">
        <v>21391</v>
      </c>
      <c r="AJ250" s="26" t="s">
        <v>2389</v>
      </c>
      <c r="AK250" s="61">
        <v>48745</v>
      </c>
      <c r="AL250" s="45" t="s">
        <v>2351</v>
      </c>
      <c r="AM250" s="185"/>
      <c r="AN250" s="185"/>
      <c r="AO250" s="185"/>
      <c r="AP250" s="185"/>
      <c r="AQ250" s="185"/>
      <c r="AR250" s="185"/>
      <c r="AS250" s="185"/>
      <c r="AT250" s="185"/>
      <c r="AU250" s="185"/>
      <c r="AV250" s="185"/>
      <c r="AW250" s="185"/>
      <c r="AX250" s="185"/>
      <c r="AY250" s="185"/>
      <c r="AZ250" s="185"/>
      <c r="BA250" s="185"/>
      <c r="BB250" s="185"/>
      <c r="BC250" s="185"/>
      <c r="BD250" s="185"/>
      <c r="BE250" s="185"/>
      <c r="BF250" s="185"/>
      <c r="BG250" s="185"/>
      <c r="BH250" s="185"/>
      <c r="BI250" s="185"/>
      <c r="BJ250" s="185"/>
      <c r="BK250" s="185"/>
      <c r="BL250" s="185"/>
      <c r="BM250" s="185"/>
      <c r="BN250" s="185"/>
      <c r="BO250" s="185"/>
      <c r="BP250" s="185"/>
      <c r="BQ250" s="185"/>
      <c r="BR250" s="185"/>
      <c r="BS250" s="185"/>
      <c r="BT250" s="185"/>
      <c r="BU250" s="185"/>
      <c r="BV250" s="185"/>
      <c r="BW250" s="185"/>
      <c r="BX250" s="185"/>
      <c r="BY250" s="185"/>
      <c r="BZ250" s="185"/>
      <c r="CA250" s="185"/>
      <c r="CB250" s="185"/>
      <c r="CC250" s="185"/>
      <c r="CD250" s="185"/>
      <c r="CE250" s="185"/>
      <c r="CF250" s="185"/>
      <c r="CG250" s="185"/>
      <c r="CH250" s="185"/>
      <c r="CI250" s="185"/>
      <c r="CJ250" s="185"/>
      <c r="CK250" s="185"/>
      <c r="CL250" s="185"/>
      <c r="CM250" s="185"/>
      <c r="CN250" s="185"/>
      <c r="CO250" s="185"/>
      <c r="CP250" s="185"/>
      <c r="CQ250" s="185"/>
      <c r="CR250" s="185"/>
      <c r="CS250" s="185"/>
      <c r="CT250" s="185"/>
      <c r="CU250" s="185"/>
      <c r="CV250" s="185"/>
      <c r="CW250" s="185"/>
      <c r="CX250" s="185"/>
      <c r="CY250" s="185"/>
      <c r="CZ250" s="185"/>
      <c r="DA250" s="185"/>
      <c r="DB250" s="185"/>
      <c r="DC250" s="185"/>
      <c r="DD250" s="185"/>
      <c r="DE250" s="185"/>
      <c r="DF250" s="185"/>
      <c r="DG250" s="185"/>
      <c r="DH250" s="185"/>
      <c r="DI250" s="185"/>
      <c r="DJ250" s="185"/>
      <c r="DK250" s="185"/>
      <c r="DL250" s="185"/>
      <c r="DM250" s="185"/>
      <c r="DN250" s="185"/>
      <c r="DO250" s="185"/>
      <c r="DP250" s="185"/>
      <c r="DQ250" s="185"/>
      <c r="DR250" s="185"/>
      <c r="DS250" s="185"/>
      <c r="DT250" s="185"/>
      <c r="DU250" s="185"/>
      <c r="DV250" s="185"/>
      <c r="DW250" s="185"/>
      <c r="DX250" s="185"/>
      <c r="DY250" s="185"/>
      <c r="DZ250" s="185"/>
      <c r="EA250" s="185"/>
      <c r="EB250" s="185"/>
      <c r="EC250" s="185"/>
      <c r="ED250" s="185"/>
      <c r="EE250" s="185"/>
      <c r="EF250" s="185"/>
      <c r="EG250" s="185"/>
      <c r="EH250" s="185"/>
      <c r="EI250" s="185"/>
      <c r="EJ250" s="185"/>
      <c r="EK250" s="185"/>
      <c r="EL250" s="185"/>
      <c r="EM250" s="185"/>
      <c r="EN250" s="185"/>
      <c r="EO250" s="185"/>
      <c r="EP250" s="185"/>
      <c r="EQ250" s="185"/>
      <c r="ER250" s="185"/>
      <c r="ES250" s="185"/>
      <c r="ET250" s="185"/>
      <c r="EU250" s="185"/>
      <c r="EV250" s="185"/>
      <c r="EW250" s="185"/>
      <c r="EX250" s="185"/>
      <c r="EY250" s="185"/>
      <c r="EZ250" s="185"/>
      <c r="FA250" s="185"/>
      <c r="FB250" s="185"/>
      <c r="FC250" s="185"/>
      <c r="FD250" s="185"/>
      <c r="FE250" s="185"/>
      <c r="FF250" s="185"/>
      <c r="FG250" s="185"/>
      <c r="FH250" s="185"/>
      <c r="FI250" s="185"/>
      <c r="FJ250" s="185"/>
      <c r="FK250" s="185"/>
      <c r="FL250" s="185"/>
      <c r="FM250" s="185"/>
      <c r="FN250" s="185"/>
      <c r="FO250" s="185"/>
      <c r="FP250" s="185"/>
      <c r="FQ250" s="185"/>
      <c r="FR250" s="185"/>
      <c r="FS250" s="185"/>
      <c r="FT250" s="185"/>
      <c r="FU250" s="185"/>
      <c r="FV250" s="185"/>
      <c r="FW250" s="185"/>
      <c r="FX250" s="185"/>
      <c r="FY250" s="185"/>
      <c r="FZ250" s="185"/>
      <c r="GA250" s="185"/>
      <c r="GB250" s="185"/>
      <c r="GC250" s="185"/>
      <c r="GD250" s="185"/>
      <c r="GE250" s="185"/>
    </row>
    <row r="251" spans="1:187" s="186" customFormat="1" ht="77.099999999999994" customHeight="1">
      <c r="A251" s="29" t="s">
        <v>51</v>
      </c>
      <c r="B251" s="29">
        <v>247</v>
      </c>
      <c r="C251" s="29" t="s">
        <v>2208</v>
      </c>
      <c r="D251" s="29" t="s">
        <v>53</v>
      </c>
      <c r="E251" s="29" t="s">
        <v>54</v>
      </c>
      <c r="F251" s="29" t="s">
        <v>2390</v>
      </c>
      <c r="G251" s="57">
        <v>1114812799</v>
      </c>
      <c r="H251" s="29">
        <v>5</v>
      </c>
      <c r="I251" s="29" t="s">
        <v>542</v>
      </c>
      <c r="J251" s="27" t="s">
        <v>2391</v>
      </c>
      <c r="K251" s="29" t="s">
        <v>2392</v>
      </c>
      <c r="L251" s="29">
        <v>6565451</v>
      </c>
      <c r="M251" s="95" t="s">
        <v>2393</v>
      </c>
      <c r="N251" s="29" t="s">
        <v>2394</v>
      </c>
      <c r="O251" s="26">
        <v>44092</v>
      </c>
      <c r="P251" s="29" t="s">
        <v>2395</v>
      </c>
      <c r="Q251" s="26">
        <v>44095</v>
      </c>
      <c r="R251" s="26">
        <v>44095</v>
      </c>
      <c r="S251" s="29" t="s">
        <v>248</v>
      </c>
      <c r="T251" s="26">
        <v>44097</v>
      </c>
      <c r="U251" s="29" t="s">
        <v>2396</v>
      </c>
      <c r="V251" s="184" t="s">
        <v>2397</v>
      </c>
      <c r="W251" s="32" t="s">
        <v>1415</v>
      </c>
      <c r="X251" s="26">
        <v>44196</v>
      </c>
      <c r="Y251" s="29" t="s">
        <v>1746</v>
      </c>
      <c r="Z251" s="29" t="s">
        <v>2347</v>
      </c>
      <c r="AA251" s="26" t="s">
        <v>261</v>
      </c>
      <c r="AB251" s="26" t="s">
        <v>2369</v>
      </c>
      <c r="AC251" s="26" t="s">
        <v>80</v>
      </c>
      <c r="AD251" s="26" t="s">
        <v>843</v>
      </c>
      <c r="AE251" s="61">
        <v>795</v>
      </c>
      <c r="AF251" s="26" t="s">
        <v>2114</v>
      </c>
      <c r="AG251" s="61">
        <v>863</v>
      </c>
      <c r="AH251" s="26" t="s">
        <v>2398</v>
      </c>
      <c r="AI251" s="71">
        <v>21860</v>
      </c>
      <c r="AJ251" s="26" t="s">
        <v>2399</v>
      </c>
      <c r="AK251" s="61">
        <v>49581</v>
      </c>
      <c r="AL251" s="45" t="s">
        <v>2351</v>
      </c>
      <c r="AM251" s="185"/>
      <c r="AN251" s="185"/>
      <c r="AO251" s="185"/>
      <c r="AP251" s="185"/>
      <c r="AQ251" s="185"/>
      <c r="AR251" s="185"/>
      <c r="AS251" s="185"/>
      <c r="AT251" s="185"/>
      <c r="AU251" s="185"/>
      <c r="AV251" s="185"/>
      <c r="AW251" s="185"/>
      <c r="AX251" s="185"/>
      <c r="AY251" s="185"/>
      <c r="AZ251" s="185"/>
      <c r="BA251" s="185"/>
      <c r="BB251" s="185"/>
      <c r="BC251" s="185"/>
      <c r="BD251" s="185"/>
      <c r="BE251" s="185"/>
      <c r="BF251" s="185"/>
      <c r="BG251" s="185"/>
      <c r="BH251" s="185"/>
      <c r="BI251" s="185"/>
      <c r="BJ251" s="185"/>
      <c r="BK251" s="185"/>
      <c r="BL251" s="185"/>
      <c r="BM251" s="185"/>
      <c r="BN251" s="185"/>
      <c r="BO251" s="185"/>
      <c r="BP251" s="185"/>
      <c r="BQ251" s="185"/>
      <c r="BR251" s="185"/>
      <c r="BS251" s="185"/>
      <c r="BT251" s="185"/>
      <c r="BU251" s="185"/>
      <c r="BV251" s="185"/>
      <c r="BW251" s="185"/>
      <c r="BX251" s="185"/>
      <c r="BY251" s="185"/>
      <c r="BZ251" s="185"/>
      <c r="CA251" s="185"/>
      <c r="CB251" s="185"/>
      <c r="CC251" s="185"/>
      <c r="CD251" s="185"/>
      <c r="CE251" s="185"/>
      <c r="CF251" s="185"/>
      <c r="CG251" s="185"/>
      <c r="CH251" s="185"/>
      <c r="CI251" s="185"/>
      <c r="CJ251" s="185"/>
      <c r="CK251" s="185"/>
      <c r="CL251" s="185"/>
      <c r="CM251" s="185"/>
      <c r="CN251" s="185"/>
      <c r="CO251" s="185"/>
      <c r="CP251" s="185"/>
      <c r="CQ251" s="185"/>
      <c r="CR251" s="185"/>
      <c r="CS251" s="185"/>
      <c r="CT251" s="185"/>
      <c r="CU251" s="185"/>
      <c r="CV251" s="185"/>
      <c r="CW251" s="185"/>
      <c r="CX251" s="185"/>
      <c r="CY251" s="185"/>
      <c r="CZ251" s="185"/>
      <c r="DA251" s="185"/>
      <c r="DB251" s="185"/>
      <c r="DC251" s="185"/>
      <c r="DD251" s="185"/>
      <c r="DE251" s="185"/>
      <c r="DF251" s="185"/>
      <c r="DG251" s="185"/>
      <c r="DH251" s="185"/>
      <c r="DI251" s="185"/>
      <c r="DJ251" s="185"/>
      <c r="DK251" s="185"/>
      <c r="DL251" s="185"/>
      <c r="DM251" s="185"/>
      <c r="DN251" s="185"/>
      <c r="DO251" s="185"/>
      <c r="DP251" s="185"/>
      <c r="DQ251" s="185"/>
      <c r="DR251" s="185"/>
      <c r="DS251" s="185"/>
      <c r="DT251" s="185"/>
      <c r="DU251" s="185"/>
      <c r="DV251" s="185"/>
      <c r="DW251" s="185"/>
      <c r="DX251" s="185"/>
      <c r="DY251" s="185"/>
      <c r="DZ251" s="185"/>
      <c r="EA251" s="185"/>
      <c r="EB251" s="185"/>
      <c r="EC251" s="185"/>
      <c r="ED251" s="185"/>
      <c r="EE251" s="185"/>
      <c r="EF251" s="185"/>
      <c r="EG251" s="185"/>
      <c r="EH251" s="185"/>
      <c r="EI251" s="185"/>
      <c r="EJ251" s="185"/>
      <c r="EK251" s="185"/>
      <c r="EL251" s="185"/>
      <c r="EM251" s="185"/>
      <c r="EN251" s="185"/>
      <c r="EO251" s="185"/>
      <c r="EP251" s="185"/>
      <c r="EQ251" s="185"/>
      <c r="ER251" s="185"/>
      <c r="ES251" s="185"/>
      <c r="ET251" s="185"/>
      <c r="EU251" s="185"/>
      <c r="EV251" s="185"/>
      <c r="EW251" s="185"/>
      <c r="EX251" s="185"/>
      <c r="EY251" s="185"/>
      <c r="EZ251" s="185"/>
      <c r="FA251" s="185"/>
      <c r="FB251" s="185"/>
      <c r="FC251" s="185"/>
      <c r="FD251" s="185"/>
      <c r="FE251" s="185"/>
      <c r="FF251" s="185"/>
      <c r="FG251" s="185"/>
      <c r="FH251" s="185"/>
      <c r="FI251" s="185"/>
      <c r="FJ251" s="185"/>
      <c r="FK251" s="185"/>
      <c r="FL251" s="185"/>
      <c r="FM251" s="185"/>
      <c r="FN251" s="185"/>
      <c r="FO251" s="185"/>
      <c r="FP251" s="185"/>
      <c r="FQ251" s="185"/>
      <c r="FR251" s="185"/>
      <c r="FS251" s="185"/>
      <c r="FT251" s="185"/>
      <c r="FU251" s="185"/>
      <c r="FV251" s="185"/>
      <c r="FW251" s="185"/>
      <c r="FX251" s="185"/>
      <c r="FY251" s="185"/>
      <c r="FZ251" s="185"/>
      <c r="GA251" s="185"/>
      <c r="GB251" s="185"/>
      <c r="GC251" s="185"/>
      <c r="GD251" s="185"/>
      <c r="GE251" s="185"/>
    </row>
    <row r="252" spans="1:187" ht="76.5">
      <c r="A252" s="29" t="s">
        <v>51</v>
      </c>
      <c r="B252" s="29">
        <v>248</v>
      </c>
      <c r="C252" s="27" t="s">
        <v>2213</v>
      </c>
      <c r="D252" s="79" t="s">
        <v>53</v>
      </c>
      <c r="E252" s="79" t="s">
        <v>54</v>
      </c>
      <c r="F252" s="29" t="s">
        <v>2216</v>
      </c>
      <c r="G252" s="29"/>
      <c r="H252" s="29"/>
      <c r="I252" s="29"/>
      <c r="J252" s="29"/>
      <c r="K252" s="29"/>
      <c r="L252" s="29"/>
      <c r="M252" s="29"/>
      <c r="N252" s="81" t="s">
        <v>360</v>
      </c>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row>
    <row r="253" spans="1:187" ht="76.5">
      <c r="A253" s="29" t="s">
        <v>51</v>
      </c>
      <c r="B253" s="29">
        <v>249</v>
      </c>
      <c r="C253" s="27" t="s">
        <v>2212</v>
      </c>
      <c r="D253" s="79" t="s">
        <v>53</v>
      </c>
      <c r="E253" s="79" t="s">
        <v>54</v>
      </c>
      <c r="F253" s="29" t="s">
        <v>2215</v>
      </c>
      <c r="G253" s="29"/>
      <c r="H253" s="29"/>
      <c r="I253" s="29"/>
      <c r="J253" s="29"/>
      <c r="K253" s="29"/>
      <c r="L253" s="29"/>
      <c r="M253" s="29"/>
      <c r="N253" s="81" t="s">
        <v>2214</v>
      </c>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row>
    <row r="254" spans="1:187" s="186" customFormat="1" ht="69.95" customHeight="1">
      <c r="A254" s="29" t="s">
        <v>51</v>
      </c>
      <c r="B254" s="29">
        <v>250</v>
      </c>
      <c r="C254" s="29" t="s">
        <v>2211</v>
      </c>
      <c r="D254" s="29" t="s">
        <v>53</v>
      </c>
      <c r="E254" s="29" t="s">
        <v>54</v>
      </c>
      <c r="F254" s="29" t="s">
        <v>2373</v>
      </c>
      <c r="G254" s="57">
        <v>79700023</v>
      </c>
      <c r="H254" s="29">
        <v>0</v>
      </c>
      <c r="I254" s="29" t="s">
        <v>1813</v>
      </c>
      <c r="J254" s="27" t="s">
        <v>145</v>
      </c>
      <c r="K254" s="29" t="s">
        <v>2374</v>
      </c>
      <c r="L254" s="29">
        <v>3372338</v>
      </c>
      <c r="M254" s="95" t="s">
        <v>2375</v>
      </c>
      <c r="N254" s="29" t="s">
        <v>2366</v>
      </c>
      <c r="O254" s="26">
        <v>44095</v>
      </c>
      <c r="P254" s="29" t="s">
        <v>2376</v>
      </c>
      <c r="Q254" s="26">
        <v>44096</v>
      </c>
      <c r="R254" s="26">
        <v>44097</v>
      </c>
      <c r="S254" s="29" t="s">
        <v>248</v>
      </c>
      <c r="T254" s="26">
        <v>44097</v>
      </c>
      <c r="U254" s="29" t="s">
        <v>2377</v>
      </c>
      <c r="V254" s="184" t="s">
        <v>2378</v>
      </c>
      <c r="W254" s="32">
        <v>2540000</v>
      </c>
      <c r="X254" s="26">
        <v>44196</v>
      </c>
      <c r="Y254" s="29" t="s">
        <v>1746</v>
      </c>
      <c r="Z254" s="29" t="str">
        <f>$Z$235</f>
        <v xml:space="preserve">XIOMARA CAROLINA ALBARRÁN VIVAS      Profesional Contratista-Despacho Alcalde Local    
 </v>
      </c>
      <c r="AA254" s="26" t="str">
        <f t="shared" ref="AA254:AD254" si="3">AA242</f>
        <v>EN EJECUCION</v>
      </c>
      <c r="AB254" s="26" t="s">
        <v>2369</v>
      </c>
      <c r="AC254" s="26" t="s">
        <v>80</v>
      </c>
      <c r="AD254" s="61" t="str">
        <f t="shared" si="3"/>
        <v>NO APLICA</v>
      </c>
      <c r="AE254" s="61">
        <v>760</v>
      </c>
      <c r="AF254" s="26" t="s">
        <v>2370</v>
      </c>
      <c r="AG254" s="61">
        <v>816</v>
      </c>
      <c r="AH254" s="26" t="s">
        <v>2371</v>
      </c>
      <c r="AI254" s="71">
        <v>21710</v>
      </c>
      <c r="AJ254" s="26" t="s">
        <v>2372</v>
      </c>
      <c r="AK254" s="61">
        <v>49366</v>
      </c>
      <c r="AL254" s="45" t="s">
        <v>2351</v>
      </c>
      <c r="AM254" s="42"/>
      <c r="AN254" s="42"/>
      <c r="AO254" s="185"/>
      <c r="AP254" s="185"/>
      <c r="AQ254" s="185"/>
      <c r="AR254" s="185"/>
      <c r="AS254" s="185"/>
      <c r="AT254" s="185"/>
      <c r="AU254" s="185"/>
      <c r="AV254" s="185"/>
      <c r="AW254" s="185"/>
      <c r="AX254" s="185"/>
      <c r="AY254" s="185"/>
      <c r="AZ254" s="185"/>
      <c r="BA254" s="185"/>
      <c r="BB254" s="185"/>
      <c r="BC254" s="185"/>
      <c r="BD254" s="185"/>
      <c r="BE254" s="185"/>
      <c r="BF254" s="185"/>
      <c r="BG254" s="185"/>
      <c r="BH254" s="185"/>
      <c r="BI254" s="185"/>
      <c r="BJ254" s="185"/>
      <c r="BK254" s="185"/>
      <c r="BL254" s="185"/>
      <c r="BM254" s="185"/>
      <c r="BN254" s="185"/>
      <c r="BO254" s="185"/>
      <c r="BP254" s="185"/>
      <c r="BQ254" s="185"/>
      <c r="BR254" s="185"/>
      <c r="BS254" s="185"/>
      <c r="BT254" s="185"/>
      <c r="BU254" s="185"/>
      <c r="BV254" s="185"/>
      <c r="BW254" s="185"/>
      <c r="BX254" s="185"/>
      <c r="BY254" s="185"/>
      <c r="BZ254" s="185"/>
      <c r="CA254" s="185"/>
      <c r="CB254" s="185"/>
      <c r="CC254" s="185"/>
      <c r="CD254" s="185"/>
      <c r="CE254" s="185"/>
      <c r="CF254" s="185"/>
      <c r="CG254" s="185"/>
      <c r="CH254" s="185"/>
      <c r="CI254" s="185"/>
      <c r="CJ254" s="185"/>
      <c r="CK254" s="185"/>
      <c r="CL254" s="185"/>
      <c r="CM254" s="185"/>
      <c r="CN254" s="185"/>
      <c r="CO254" s="185"/>
      <c r="CP254" s="185"/>
      <c r="CQ254" s="185"/>
      <c r="CR254" s="185"/>
      <c r="CS254" s="185"/>
      <c r="CT254" s="185"/>
      <c r="CU254" s="185"/>
      <c r="CV254" s="185"/>
      <c r="CW254" s="185"/>
      <c r="CX254" s="185"/>
      <c r="CY254" s="185"/>
      <c r="CZ254" s="185"/>
      <c r="DA254" s="185"/>
      <c r="DB254" s="185"/>
      <c r="DC254" s="185"/>
      <c r="DD254" s="185"/>
      <c r="DE254" s="185"/>
      <c r="DF254" s="185"/>
      <c r="DG254" s="185"/>
      <c r="DH254" s="185"/>
      <c r="DI254" s="185"/>
      <c r="DJ254" s="185"/>
      <c r="DK254" s="185"/>
      <c r="DL254" s="185"/>
      <c r="DM254" s="185"/>
      <c r="DN254" s="185"/>
      <c r="DO254" s="185"/>
      <c r="DP254" s="185"/>
      <c r="DQ254" s="185"/>
      <c r="DR254" s="185"/>
      <c r="DS254" s="185"/>
      <c r="DT254" s="185"/>
      <c r="DU254" s="185"/>
      <c r="DV254" s="185"/>
      <c r="DW254" s="185"/>
      <c r="DX254" s="185"/>
      <c r="DY254" s="185"/>
      <c r="DZ254" s="185"/>
      <c r="EA254" s="185"/>
      <c r="EB254" s="185"/>
      <c r="EC254" s="185"/>
      <c r="ED254" s="185"/>
      <c r="EE254" s="185"/>
      <c r="EF254" s="185"/>
      <c r="EG254" s="185"/>
      <c r="EH254" s="185"/>
      <c r="EI254" s="185"/>
      <c r="EJ254" s="185"/>
      <c r="EK254" s="185"/>
      <c r="EL254" s="185"/>
      <c r="EM254" s="185"/>
      <c r="EN254" s="185"/>
      <c r="EO254" s="185"/>
      <c r="EP254" s="185"/>
      <c r="EQ254" s="185"/>
      <c r="ER254" s="185"/>
      <c r="ES254" s="185"/>
      <c r="ET254" s="185"/>
      <c r="EU254" s="185"/>
      <c r="EV254" s="185"/>
      <c r="EW254" s="185"/>
      <c r="EX254" s="185"/>
      <c r="EY254" s="185"/>
      <c r="EZ254" s="185"/>
      <c r="FA254" s="185"/>
      <c r="FB254" s="185"/>
      <c r="FC254" s="185"/>
      <c r="FD254" s="185"/>
      <c r="FE254" s="185"/>
      <c r="FF254" s="185"/>
      <c r="FG254" s="185"/>
      <c r="FH254" s="185"/>
      <c r="FI254" s="185"/>
      <c r="FJ254" s="185"/>
      <c r="FK254" s="42"/>
      <c r="FL254" s="42"/>
      <c r="FM254" s="185"/>
      <c r="FN254" s="185"/>
      <c r="FO254" s="185"/>
      <c r="FP254" s="185"/>
      <c r="FQ254" s="185"/>
      <c r="FR254" s="185"/>
      <c r="FS254" s="42"/>
      <c r="FT254" s="42"/>
      <c r="FU254" s="185"/>
      <c r="FV254" s="185"/>
      <c r="FW254" s="185"/>
      <c r="FX254" s="185"/>
      <c r="FY254" s="42"/>
      <c r="FZ254" s="42"/>
      <c r="GA254" s="185"/>
      <c r="GB254" s="42"/>
      <c r="GC254" s="42"/>
      <c r="GD254" s="185"/>
      <c r="GE254" s="185"/>
    </row>
    <row r="255" spans="1:187" s="64" customFormat="1" ht="89.25">
      <c r="A255" s="139" t="s">
        <v>51</v>
      </c>
      <c r="B255" s="139">
        <v>251</v>
      </c>
      <c r="C255" s="139" t="s">
        <v>2210</v>
      </c>
      <c r="D255" s="139" t="s">
        <v>70</v>
      </c>
      <c r="E255" s="139" t="s">
        <v>843</v>
      </c>
      <c r="F255" s="172" t="s">
        <v>2258</v>
      </c>
      <c r="G255" s="172" t="s">
        <v>1463</v>
      </c>
      <c r="H255" s="172"/>
      <c r="I255" s="172" t="s">
        <v>277</v>
      </c>
      <c r="J255" s="172" t="s">
        <v>1464</v>
      </c>
      <c r="K255" s="172" t="s">
        <v>1465</v>
      </c>
      <c r="L255" s="172">
        <v>3134033649</v>
      </c>
      <c r="M255" s="172" t="s">
        <v>1466</v>
      </c>
      <c r="N255" s="139" t="s">
        <v>2259</v>
      </c>
      <c r="O255" s="173">
        <v>44095</v>
      </c>
      <c r="P255" s="139" t="s">
        <v>2260</v>
      </c>
      <c r="Q255" s="173">
        <v>44096</v>
      </c>
      <c r="R255" s="173">
        <v>44097</v>
      </c>
      <c r="S255" s="139" t="s">
        <v>92</v>
      </c>
      <c r="T255" s="173">
        <v>44102</v>
      </c>
      <c r="U255" s="139" t="s">
        <v>2261</v>
      </c>
      <c r="V255" s="174">
        <v>14000000</v>
      </c>
      <c r="W255" s="174">
        <v>4200000</v>
      </c>
      <c r="X255" s="173">
        <v>44196</v>
      </c>
      <c r="Y255" s="139" t="s">
        <v>964</v>
      </c>
      <c r="Z255" s="139" t="s">
        <v>2121</v>
      </c>
      <c r="AA255" s="139" t="s">
        <v>1470</v>
      </c>
      <c r="AB255" s="173" t="s">
        <v>408</v>
      </c>
      <c r="AC255" s="139" t="s">
        <v>79</v>
      </c>
      <c r="AD255" s="139" t="s">
        <v>843</v>
      </c>
      <c r="AE255" s="139">
        <v>762</v>
      </c>
      <c r="AF255" s="173">
        <v>44062</v>
      </c>
      <c r="AG255" s="139">
        <v>855</v>
      </c>
      <c r="AH255" s="173">
        <v>44095</v>
      </c>
      <c r="AI255" s="139">
        <v>21712</v>
      </c>
      <c r="AJ255" s="173">
        <v>44061</v>
      </c>
      <c r="AK255" s="139">
        <v>49363</v>
      </c>
      <c r="AL255" s="175" t="s">
        <v>123</v>
      </c>
      <c r="AM255" s="42"/>
      <c r="AN255" s="42"/>
      <c r="AO255" s="42"/>
      <c r="AP255" s="42"/>
      <c r="AQ255" s="42"/>
      <c r="AR255" s="42"/>
      <c r="AS255" s="42"/>
      <c r="AT255" s="42"/>
      <c r="AU255" s="42"/>
      <c r="AV255" s="42"/>
      <c r="AW255" s="42"/>
      <c r="AX255" s="42"/>
      <c r="AY255" s="42"/>
      <c r="AZ255" s="42"/>
      <c r="BA255" s="42"/>
      <c r="BB255" s="95" t="s">
        <v>2262</v>
      </c>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c r="EK255" s="42"/>
      <c r="EL255" s="42"/>
      <c r="EM255" s="42"/>
      <c r="EN255" s="42"/>
      <c r="EO255" s="42"/>
      <c r="EP255" s="42"/>
      <c r="EQ255" s="42"/>
      <c r="ER255" s="42"/>
      <c r="ES255" s="42"/>
      <c r="ET255" s="42"/>
      <c r="EU255" s="42"/>
      <c r="EV255" s="42"/>
      <c r="EW255" s="42"/>
      <c r="EX255" s="42"/>
      <c r="EY255" s="42"/>
      <c r="EZ255" s="42"/>
      <c r="FA255" s="42"/>
      <c r="FB255" s="42"/>
      <c r="FC255" s="42"/>
      <c r="FD255" s="42"/>
      <c r="FE255" s="42"/>
      <c r="FF255" s="42"/>
      <c r="FG255" s="42"/>
      <c r="FH255" s="42"/>
      <c r="FI255" s="42"/>
      <c r="FJ255" s="42"/>
      <c r="FK255" s="42"/>
      <c r="FL255" s="42"/>
      <c r="FM255" s="42"/>
      <c r="FN255" s="42"/>
      <c r="FO255" s="42"/>
      <c r="FP255" s="42"/>
      <c r="FQ255" s="42"/>
      <c r="FR255" s="42"/>
      <c r="FS255" s="42"/>
      <c r="FT255" s="42"/>
      <c r="FU255" s="42"/>
      <c r="FV255" s="42"/>
      <c r="FW255" s="42"/>
      <c r="FX255" s="42"/>
      <c r="FY255" s="42"/>
      <c r="FZ255" s="42"/>
      <c r="GA255" s="42"/>
      <c r="GB255" s="42"/>
      <c r="GC255" s="42"/>
      <c r="GD255" s="42"/>
      <c r="GE255" s="42"/>
    </row>
    <row r="256" spans="1:187">
      <c r="A256" s="28"/>
      <c r="B256" s="28">
        <v>252</v>
      </c>
      <c r="C256" s="28" t="s">
        <v>2222</v>
      </c>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row>
    <row r="257" spans="1:187" ht="62.25" customHeight="1">
      <c r="A257" s="29" t="s">
        <v>51</v>
      </c>
      <c r="B257" s="29">
        <v>253</v>
      </c>
      <c r="C257" s="29" t="s">
        <v>2229</v>
      </c>
      <c r="D257" s="29" t="s">
        <v>53</v>
      </c>
      <c r="E257" s="29" t="s">
        <v>54</v>
      </c>
      <c r="F257" s="29" t="s">
        <v>1018</v>
      </c>
      <c r="G257" s="29" t="s">
        <v>1019</v>
      </c>
      <c r="H257" s="29">
        <v>8</v>
      </c>
      <c r="I257" s="29" t="s">
        <v>1020</v>
      </c>
      <c r="J257" s="29" t="s">
        <v>1021</v>
      </c>
      <c r="K257" s="29" t="s">
        <v>1022</v>
      </c>
      <c r="L257" s="29">
        <v>3102247769</v>
      </c>
      <c r="M257" s="29" t="s">
        <v>1023</v>
      </c>
      <c r="N257" s="29" t="s">
        <v>2230</v>
      </c>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row>
    <row r="258" spans="1:187" ht="75">
      <c r="A258" s="139" t="s">
        <v>524</v>
      </c>
      <c r="B258" s="139">
        <v>254</v>
      </c>
      <c r="C258" s="139" t="s">
        <v>2263</v>
      </c>
      <c r="D258" s="139" t="s">
        <v>53</v>
      </c>
      <c r="E258" s="139" t="s">
        <v>54</v>
      </c>
      <c r="F258" s="139" t="s">
        <v>572</v>
      </c>
      <c r="G258" s="139" t="s">
        <v>573</v>
      </c>
      <c r="H258" s="139"/>
      <c r="I258" s="139" t="s">
        <v>73</v>
      </c>
      <c r="J258" s="139" t="s">
        <v>145</v>
      </c>
      <c r="K258" s="139" t="s">
        <v>574</v>
      </c>
      <c r="L258" s="139">
        <v>312494776</v>
      </c>
      <c r="M258" s="182" t="s">
        <v>575</v>
      </c>
      <c r="N258" s="139" t="s">
        <v>2264</v>
      </c>
      <c r="O258" s="173">
        <v>44096</v>
      </c>
      <c r="P258" s="139" t="s">
        <v>2265</v>
      </c>
      <c r="Q258" s="173">
        <v>44096</v>
      </c>
      <c r="R258" s="173">
        <v>44097</v>
      </c>
      <c r="S258" s="139" t="s">
        <v>92</v>
      </c>
      <c r="T258" s="173">
        <v>44098</v>
      </c>
      <c r="U258" s="139" t="s">
        <v>2266</v>
      </c>
      <c r="V258" s="174">
        <v>10500000</v>
      </c>
      <c r="W258" s="174">
        <v>3300000</v>
      </c>
      <c r="X258" s="173">
        <v>44196</v>
      </c>
      <c r="Y258" s="139" t="s">
        <v>964</v>
      </c>
      <c r="Z258" s="139" t="s">
        <v>2121</v>
      </c>
      <c r="AA258" s="139" t="s">
        <v>261</v>
      </c>
      <c r="AB258" s="173" t="s">
        <v>408</v>
      </c>
      <c r="AC258" s="139" t="s">
        <v>79</v>
      </c>
      <c r="AD258" s="139" t="s">
        <v>54</v>
      </c>
      <c r="AE258" s="139">
        <v>820</v>
      </c>
      <c r="AF258" s="173">
        <v>44088</v>
      </c>
      <c r="AG258" s="139">
        <v>864</v>
      </c>
      <c r="AH258" s="173">
        <v>44097</v>
      </c>
      <c r="AI258" s="139">
        <v>22234</v>
      </c>
      <c r="AJ258" s="173">
        <v>44095</v>
      </c>
      <c r="AK258" s="139">
        <v>49811</v>
      </c>
      <c r="AL258" s="175" t="s">
        <v>123</v>
      </c>
      <c r="AM258" s="176"/>
      <c r="AN258" s="176"/>
      <c r="AO258" s="179"/>
      <c r="AP258" s="179"/>
      <c r="AQ258" s="179"/>
      <c r="AR258" s="179"/>
      <c r="AS258" s="179"/>
      <c r="AT258" s="179"/>
      <c r="AU258" s="179"/>
      <c r="AV258" s="179"/>
      <c r="AW258" s="179"/>
      <c r="AX258" s="179"/>
      <c r="AY258" s="179"/>
      <c r="AZ258" s="179"/>
      <c r="BA258" s="179"/>
      <c r="BB258" s="95" t="s">
        <v>2267</v>
      </c>
      <c r="BC258" s="42"/>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c r="GE258" s="28"/>
    </row>
    <row r="259" spans="1:187" ht="78" customHeight="1">
      <c r="A259" s="139" t="s">
        <v>51</v>
      </c>
      <c r="B259" s="139">
        <v>255</v>
      </c>
      <c r="C259" s="139" t="s">
        <v>2220</v>
      </c>
      <c r="D259" s="139" t="s">
        <v>70</v>
      </c>
      <c r="E259" s="139" t="s">
        <v>54</v>
      </c>
      <c r="F259" s="139" t="s">
        <v>2268</v>
      </c>
      <c r="G259" s="139" t="s">
        <v>2269</v>
      </c>
      <c r="H259" s="139"/>
      <c r="I259" s="139" t="s">
        <v>2270</v>
      </c>
      <c r="J259" s="139" t="s">
        <v>74</v>
      </c>
      <c r="K259" s="139" t="s">
        <v>2271</v>
      </c>
      <c r="L259" s="139" t="s">
        <v>2272</v>
      </c>
      <c r="M259" s="139" t="s">
        <v>2273</v>
      </c>
      <c r="N259" s="139" t="s">
        <v>2221</v>
      </c>
      <c r="O259" s="173">
        <v>44096</v>
      </c>
      <c r="P259" s="139" t="s">
        <v>2274</v>
      </c>
      <c r="Q259" s="173">
        <v>44096</v>
      </c>
      <c r="R259" s="173">
        <v>44097</v>
      </c>
      <c r="S259" s="139" t="s">
        <v>371</v>
      </c>
      <c r="T259" s="173">
        <v>44098</v>
      </c>
      <c r="U259" s="139" t="s">
        <v>2266</v>
      </c>
      <c r="V259" s="174">
        <v>22750000</v>
      </c>
      <c r="W259" s="174">
        <v>6500000</v>
      </c>
      <c r="X259" s="173">
        <v>44196</v>
      </c>
      <c r="Y259" s="139" t="s">
        <v>964</v>
      </c>
      <c r="Z259" s="139" t="s">
        <v>2121</v>
      </c>
      <c r="AA259" s="139" t="s">
        <v>121</v>
      </c>
      <c r="AB259" s="139" t="s">
        <v>372</v>
      </c>
      <c r="AC259" s="139" t="s">
        <v>79</v>
      </c>
      <c r="AD259" s="139" t="s">
        <v>54</v>
      </c>
      <c r="AE259" s="139">
        <v>823</v>
      </c>
      <c r="AF259" s="173">
        <v>44088</v>
      </c>
      <c r="AG259" s="139">
        <v>860</v>
      </c>
      <c r="AH259" s="173">
        <v>44096</v>
      </c>
      <c r="AI259" s="139">
        <v>22211</v>
      </c>
      <c r="AJ259" s="173">
        <v>44095</v>
      </c>
      <c r="AK259" s="139">
        <v>49778</v>
      </c>
      <c r="AL259" s="175" t="s">
        <v>123</v>
      </c>
      <c r="AM259" s="176"/>
      <c r="AN259" s="176"/>
      <c r="AO259" s="179"/>
      <c r="AP259" s="179"/>
      <c r="AQ259" s="179"/>
      <c r="AR259" s="179"/>
      <c r="AS259" s="179"/>
      <c r="AT259" s="179"/>
      <c r="AU259" s="179"/>
      <c r="AV259" s="179"/>
      <c r="AW259" s="179"/>
      <c r="AX259" s="179"/>
      <c r="AY259" s="179"/>
      <c r="AZ259" s="179"/>
      <c r="BA259" s="179"/>
      <c r="BB259" s="95" t="s">
        <v>2275</v>
      </c>
      <c r="BC259" s="42"/>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c r="GE259" s="28"/>
    </row>
    <row r="260" spans="1:187" ht="69.75" customHeight="1">
      <c r="A260" s="139" t="s">
        <v>480</v>
      </c>
      <c r="B260" s="139" t="s">
        <v>2276</v>
      </c>
      <c r="C260" s="139" t="s">
        <v>2277</v>
      </c>
      <c r="D260" s="139" t="s">
        <v>53</v>
      </c>
      <c r="E260" s="139" t="s">
        <v>54</v>
      </c>
      <c r="F260" s="139" t="s">
        <v>482</v>
      </c>
      <c r="G260" s="139" t="s">
        <v>2278</v>
      </c>
      <c r="H260" s="139"/>
      <c r="I260" s="139" t="s">
        <v>182</v>
      </c>
      <c r="J260" s="139" t="s">
        <v>145</v>
      </c>
      <c r="K260" s="139" t="s">
        <v>483</v>
      </c>
      <c r="L260" s="139">
        <v>3115960814</v>
      </c>
      <c r="M260" s="139" t="s">
        <v>484</v>
      </c>
      <c r="N260" s="139" t="s">
        <v>2279</v>
      </c>
      <c r="O260" s="173">
        <v>44096</v>
      </c>
      <c r="P260" s="139" t="s">
        <v>2280</v>
      </c>
      <c r="Q260" s="173">
        <v>44097</v>
      </c>
      <c r="R260" s="173">
        <v>44098</v>
      </c>
      <c r="S260" s="139" t="s">
        <v>92</v>
      </c>
      <c r="T260" s="173">
        <v>44102</v>
      </c>
      <c r="U260" s="139" t="s">
        <v>2281</v>
      </c>
      <c r="V260" s="174">
        <v>20000000</v>
      </c>
      <c r="W260" s="174">
        <v>6000000</v>
      </c>
      <c r="X260" s="173">
        <v>44196</v>
      </c>
      <c r="Y260" s="139" t="s">
        <v>964</v>
      </c>
      <c r="Z260" s="139" t="s">
        <v>2121</v>
      </c>
      <c r="AA260" s="139" t="s">
        <v>261</v>
      </c>
      <c r="AB260" s="139" t="s">
        <v>488</v>
      </c>
      <c r="AC260" s="139" t="s">
        <v>1715</v>
      </c>
      <c r="AD260" s="139" t="s">
        <v>54</v>
      </c>
      <c r="AE260" s="139">
        <v>824</v>
      </c>
      <c r="AF260" s="173">
        <v>44088</v>
      </c>
      <c r="AG260" s="139">
        <v>859</v>
      </c>
      <c r="AH260" s="173">
        <v>44096</v>
      </c>
      <c r="AI260" s="139">
        <v>22210</v>
      </c>
      <c r="AJ260" s="173">
        <v>44095</v>
      </c>
      <c r="AK260" s="139">
        <v>49777</v>
      </c>
      <c r="AL260" s="175" t="s">
        <v>123</v>
      </c>
      <c r="AM260" s="176"/>
      <c r="AN260" s="176"/>
      <c r="AO260" s="179"/>
      <c r="AP260" s="179"/>
      <c r="AQ260" s="179"/>
      <c r="AR260" s="179"/>
      <c r="AS260" s="179"/>
      <c r="AT260" s="179"/>
      <c r="AU260" s="179"/>
      <c r="AV260" s="179"/>
      <c r="AW260" s="179"/>
      <c r="AX260" s="179"/>
      <c r="AY260" s="179"/>
      <c r="AZ260" s="179"/>
      <c r="BA260" s="179"/>
      <c r="BB260" s="95" t="s">
        <v>2282</v>
      </c>
      <c r="BC260" s="42"/>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c r="GE260" s="28"/>
    </row>
    <row r="261" spans="1:187" ht="75">
      <c r="A261" s="139" t="s">
        <v>51</v>
      </c>
      <c r="B261" s="139">
        <v>257</v>
      </c>
      <c r="C261" s="139" t="s">
        <v>2219</v>
      </c>
      <c r="D261" s="139" t="s">
        <v>70</v>
      </c>
      <c r="E261" s="139" t="s">
        <v>54</v>
      </c>
      <c r="F261" s="139" t="s">
        <v>374</v>
      </c>
      <c r="G261" s="139" t="s">
        <v>375</v>
      </c>
      <c r="H261" s="139"/>
      <c r="I261" s="139" t="s">
        <v>376</v>
      </c>
      <c r="J261" s="139" t="s">
        <v>145</v>
      </c>
      <c r="K261" s="139" t="s">
        <v>377</v>
      </c>
      <c r="L261" s="139" t="s">
        <v>378</v>
      </c>
      <c r="M261" s="139" t="s">
        <v>379</v>
      </c>
      <c r="N261" s="139" t="s">
        <v>380</v>
      </c>
      <c r="O261" s="173">
        <v>44096</v>
      </c>
      <c r="P261" s="139" t="s">
        <v>2283</v>
      </c>
      <c r="Q261" s="173">
        <v>44099</v>
      </c>
      <c r="R261" s="173">
        <v>44099</v>
      </c>
      <c r="S261" s="139" t="s">
        <v>351</v>
      </c>
      <c r="T261" s="173">
        <v>44102</v>
      </c>
      <c r="U261" s="139" t="s">
        <v>2284</v>
      </c>
      <c r="V261" s="174">
        <v>18430000</v>
      </c>
      <c r="W261" s="174">
        <v>5600000</v>
      </c>
      <c r="X261" s="173">
        <v>44196</v>
      </c>
      <c r="Y261" s="139" t="s">
        <v>964</v>
      </c>
      <c r="Z261" s="139" t="s">
        <v>2121</v>
      </c>
      <c r="AA261" s="139" t="s">
        <v>121</v>
      </c>
      <c r="AB261" s="139" t="s">
        <v>64</v>
      </c>
      <c r="AC261" s="139" t="s">
        <v>65</v>
      </c>
      <c r="AD261" s="139" t="s">
        <v>54</v>
      </c>
      <c r="AE261" s="139">
        <v>828</v>
      </c>
      <c r="AF261" s="173">
        <v>44095</v>
      </c>
      <c r="AG261" s="139">
        <v>861</v>
      </c>
      <c r="AH261" s="173">
        <v>44096</v>
      </c>
      <c r="AI261" s="139">
        <v>22235</v>
      </c>
      <c r="AJ261" s="173">
        <v>44095</v>
      </c>
      <c r="AK261" s="139">
        <v>49812</v>
      </c>
      <c r="AL261" s="175" t="s">
        <v>123</v>
      </c>
      <c r="AM261" s="179"/>
      <c r="AN261" s="179"/>
      <c r="AO261" s="179"/>
      <c r="AP261" s="179"/>
      <c r="AQ261" s="179"/>
      <c r="AR261" s="179"/>
      <c r="AS261" s="179"/>
      <c r="AT261" s="179"/>
      <c r="AU261" s="179"/>
      <c r="AV261" s="179"/>
      <c r="AW261" s="179"/>
      <c r="AX261" s="179"/>
      <c r="AY261" s="179"/>
      <c r="AZ261" s="179"/>
      <c r="BA261" s="179"/>
      <c r="BB261" s="95" t="s">
        <v>2285</v>
      </c>
      <c r="BC261" s="42"/>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row>
    <row r="262" spans="1:187" s="186" customFormat="1" ht="65.099999999999994" customHeight="1">
      <c r="A262" s="29" t="s">
        <v>51</v>
      </c>
      <c r="B262" s="29">
        <v>258</v>
      </c>
      <c r="C262" s="29" t="s">
        <v>2227</v>
      </c>
      <c r="D262" s="29" t="s">
        <v>53</v>
      </c>
      <c r="E262" s="29" t="s">
        <v>54</v>
      </c>
      <c r="F262" s="29" t="s">
        <v>391</v>
      </c>
      <c r="G262" s="57">
        <v>1053348009</v>
      </c>
      <c r="H262" s="29">
        <v>4</v>
      </c>
      <c r="I262" s="29" t="s">
        <v>73</v>
      </c>
      <c r="J262" s="27" t="s">
        <v>518</v>
      </c>
      <c r="K262" s="29" t="s">
        <v>2400</v>
      </c>
      <c r="L262" s="29">
        <v>3209900503</v>
      </c>
      <c r="M262" s="95" t="s">
        <v>2401</v>
      </c>
      <c r="N262" s="29" t="s">
        <v>2402</v>
      </c>
      <c r="O262" s="26">
        <v>44096</v>
      </c>
      <c r="P262" s="29" t="s">
        <v>2403</v>
      </c>
      <c r="Q262" s="26">
        <v>44097</v>
      </c>
      <c r="R262" s="26">
        <v>44097</v>
      </c>
      <c r="S262" s="29" t="s">
        <v>248</v>
      </c>
      <c r="T262" s="26">
        <v>44102</v>
      </c>
      <c r="U262" s="29" t="s">
        <v>2396</v>
      </c>
      <c r="V262" s="184" t="s">
        <v>2404</v>
      </c>
      <c r="W262" s="32" t="s">
        <v>2405</v>
      </c>
      <c r="X262" s="26">
        <v>44196</v>
      </c>
      <c r="Y262" s="29" t="s">
        <v>1746</v>
      </c>
      <c r="Z262" s="29" t="s">
        <v>2347</v>
      </c>
      <c r="AA262" s="26" t="s">
        <v>261</v>
      </c>
      <c r="AB262" s="26" t="s">
        <v>2369</v>
      </c>
      <c r="AC262" s="26" t="s">
        <v>80</v>
      </c>
      <c r="AD262" s="26" t="s">
        <v>843</v>
      </c>
      <c r="AE262" s="61">
        <v>809</v>
      </c>
      <c r="AF262" s="26">
        <v>44086</v>
      </c>
      <c r="AG262" s="61">
        <v>865</v>
      </c>
      <c r="AH262" s="26" t="s">
        <v>2406</v>
      </c>
      <c r="AI262" s="71">
        <v>22024</v>
      </c>
      <c r="AJ262" s="26">
        <v>44091</v>
      </c>
      <c r="AK262" s="61">
        <v>49925</v>
      </c>
      <c r="AL262" s="45" t="s">
        <v>2351</v>
      </c>
      <c r="AM262" s="42"/>
      <c r="AN262" s="42"/>
      <c r="AO262" s="185"/>
      <c r="AP262" s="185"/>
      <c r="AQ262" s="185"/>
      <c r="AR262" s="185"/>
      <c r="AS262" s="185"/>
      <c r="AT262" s="185"/>
      <c r="AU262" s="185"/>
      <c r="AV262" s="185"/>
      <c r="AW262" s="185"/>
      <c r="AX262" s="185"/>
      <c r="AY262" s="185"/>
      <c r="AZ262" s="185"/>
      <c r="BA262" s="185"/>
      <c r="BB262" s="185"/>
      <c r="BC262" s="185"/>
      <c r="BD262" s="185"/>
      <c r="BE262" s="185"/>
      <c r="BF262" s="185"/>
      <c r="BG262" s="185"/>
      <c r="BH262" s="185"/>
      <c r="BI262" s="185"/>
      <c r="BJ262" s="185"/>
      <c r="BK262" s="185"/>
      <c r="BL262" s="185"/>
      <c r="BM262" s="185"/>
      <c r="BN262" s="185"/>
      <c r="BO262" s="185"/>
      <c r="BP262" s="185"/>
      <c r="BQ262" s="185"/>
      <c r="BR262" s="185"/>
      <c r="BS262" s="185"/>
      <c r="BT262" s="185"/>
      <c r="BU262" s="185"/>
      <c r="BV262" s="185"/>
      <c r="BW262" s="185"/>
      <c r="BX262" s="185"/>
      <c r="BY262" s="185"/>
      <c r="BZ262" s="185"/>
      <c r="CA262" s="185"/>
      <c r="CB262" s="185"/>
      <c r="CC262" s="185"/>
      <c r="CD262" s="185"/>
      <c r="CE262" s="185"/>
      <c r="CF262" s="185"/>
      <c r="CG262" s="185"/>
      <c r="CH262" s="185"/>
      <c r="CI262" s="185"/>
      <c r="CJ262" s="185"/>
      <c r="CK262" s="185"/>
      <c r="CL262" s="185"/>
      <c r="CM262" s="185"/>
      <c r="CN262" s="185"/>
      <c r="CO262" s="185"/>
      <c r="CP262" s="185"/>
      <c r="CQ262" s="185"/>
      <c r="CR262" s="185"/>
      <c r="CS262" s="185"/>
      <c r="CT262" s="185"/>
      <c r="CU262" s="185"/>
      <c r="CV262" s="185"/>
      <c r="CW262" s="185"/>
      <c r="CX262" s="185"/>
      <c r="CY262" s="185"/>
      <c r="CZ262" s="185"/>
      <c r="DA262" s="185"/>
      <c r="DB262" s="185"/>
      <c r="DC262" s="185"/>
      <c r="DD262" s="185"/>
      <c r="DE262" s="185"/>
      <c r="DF262" s="185"/>
      <c r="DG262" s="185"/>
      <c r="DH262" s="185"/>
      <c r="DI262" s="185"/>
      <c r="DJ262" s="185"/>
      <c r="DK262" s="185"/>
      <c r="DL262" s="185"/>
      <c r="DM262" s="185"/>
      <c r="DN262" s="185"/>
      <c r="DO262" s="185"/>
      <c r="DP262" s="185"/>
      <c r="DQ262" s="185"/>
      <c r="DR262" s="185"/>
      <c r="DS262" s="185"/>
      <c r="DT262" s="185"/>
      <c r="DU262" s="185"/>
      <c r="DV262" s="185"/>
      <c r="DW262" s="185"/>
      <c r="DX262" s="185"/>
      <c r="DY262" s="185"/>
      <c r="DZ262" s="185"/>
      <c r="EA262" s="185"/>
      <c r="EB262" s="185"/>
      <c r="EC262" s="185"/>
      <c r="ED262" s="185"/>
      <c r="EE262" s="185"/>
      <c r="EF262" s="185"/>
      <c r="EG262" s="185"/>
      <c r="EH262" s="185"/>
      <c r="EI262" s="185"/>
      <c r="EJ262" s="185"/>
      <c r="EK262" s="185"/>
      <c r="EL262" s="185"/>
      <c r="EM262" s="185"/>
      <c r="EN262" s="185"/>
      <c r="EO262" s="185"/>
      <c r="EP262" s="185"/>
      <c r="EQ262" s="185"/>
      <c r="ER262" s="185"/>
      <c r="ES262" s="185"/>
      <c r="ET262" s="185"/>
      <c r="EU262" s="185"/>
      <c r="EV262" s="185"/>
      <c r="EW262" s="185"/>
      <c r="EX262" s="185"/>
      <c r="EY262" s="185"/>
      <c r="EZ262" s="185"/>
      <c r="FA262" s="185"/>
      <c r="FB262" s="185"/>
      <c r="FC262" s="185"/>
      <c r="FD262" s="185"/>
      <c r="FE262" s="185"/>
      <c r="FF262" s="185"/>
      <c r="FG262" s="185"/>
      <c r="FH262" s="185"/>
      <c r="FI262" s="185"/>
      <c r="FJ262" s="185"/>
      <c r="FK262" s="42"/>
      <c r="FL262" s="42"/>
      <c r="FM262" s="185"/>
      <c r="FN262" s="185"/>
      <c r="FO262" s="185"/>
      <c r="FP262" s="185"/>
      <c r="FQ262" s="185"/>
      <c r="FR262" s="185"/>
      <c r="FS262" s="42"/>
      <c r="FT262" s="42"/>
      <c r="FU262" s="185"/>
      <c r="FV262" s="185"/>
      <c r="FW262" s="185"/>
      <c r="FX262" s="185"/>
      <c r="FY262" s="42"/>
      <c r="FZ262" s="42"/>
      <c r="GA262" s="185"/>
      <c r="GB262" s="42"/>
      <c r="GC262" s="42"/>
      <c r="GD262" s="185"/>
      <c r="GE262" s="185"/>
    </row>
    <row r="263" spans="1:187">
      <c r="A263" s="28"/>
      <c r="B263" s="28">
        <v>259</v>
      </c>
      <c r="C263" s="28" t="s">
        <v>2231</v>
      </c>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c r="GE263" s="28"/>
    </row>
    <row r="264" spans="1:187">
      <c r="A264" s="28"/>
      <c r="B264" s="28">
        <v>260</v>
      </c>
      <c r="C264" s="28" t="s">
        <v>2231</v>
      </c>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c r="GE264" s="28"/>
    </row>
    <row r="265" spans="1:187">
      <c r="A265" s="28"/>
      <c r="B265" s="28">
        <v>261</v>
      </c>
      <c r="C265" s="28" t="s">
        <v>2222</v>
      </c>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row>
    <row r="266" spans="1:187">
      <c r="A266" s="28"/>
      <c r="B266" s="28">
        <v>262</v>
      </c>
      <c r="C266" s="28" t="s">
        <v>2222</v>
      </c>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row>
    <row r="267" spans="1:187">
      <c r="A267" s="29"/>
      <c r="B267" s="29">
        <v>263</v>
      </c>
      <c r="C267" s="29" t="s">
        <v>2222</v>
      </c>
      <c r="D267" s="29"/>
      <c r="E267" s="29"/>
      <c r="F267" s="29"/>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row>
    <row r="268" spans="1:187">
      <c r="A268" s="29"/>
      <c r="B268" s="29">
        <v>264</v>
      </c>
      <c r="C268" s="29" t="s">
        <v>2222</v>
      </c>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8"/>
      <c r="AN268" s="28"/>
      <c r="AO268" s="28"/>
      <c r="AP268" s="28"/>
      <c r="AQ268" s="28"/>
      <c r="AR268" s="28"/>
      <c r="AS268" s="28"/>
      <c r="AT268" s="28"/>
      <c r="AU268" s="28"/>
      <c r="AV268" s="28"/>
      <c r="AW268" s="28"/>
      <c r="AX268" s="28"/>
      <c r="AY268" s="28"/>
      <c r="AZ268" s="28"/>
      <c r="BA268" s="28"/>
      <c r="BB268" s="28"/>
    </row>
    <row r="269" spans="1:187">
      <c r="A269" s="29"/>
      <c r="B269" s="29">
        <v>265</v>
      </c>
      <c r="C269" s="29" t="s">
        <v>2222</v>
      </c>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8"/>
      <c r="AN269" s="28"/>
      <c r="AO269" s="28"/>
      <c r="AP269" s="28"/>
      <c r="AQ269" s="28"/>
      <c r="AR269" s="28"/>
      <c r="AS269" s="28"/>
      <c r="AT269" s="28"/>
      <c r="AU269" s="28"/>
      <c r="AV269" s="28"/>
      <c r="AW269" s="28"/>
      <c r="AX269" s="28"/>
      <c r="AY269" s="28"/>
      <c r="AZ269" s="28"/>
      <c r="BA269" s="28"/>
      <c r="BB269" s="28"/>
    </row>
    <row r="270" spans="1:187">
      <c r="A270" s="29"/>
      <c r="B270" s="29">
        <v>266</v>
      </c>
      <c r="C270" s="29" t="s">
        <v>2222</v>
      </c>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8"/>
      <c r="AN270" s="28"/>
      <c r="AO270" s="28"/>
      <c r="AP270" s="28"/>
      <c r="AQ270" s="28"/>
      <c r="AR270" s="28"/>
      <c r="AS270" s="28"/>
      <c r="AT270" s="28"/>
      <c r="AU270" s="28"/>
      <c r="AV270" s="28"/>
      <c r="AW270" s="28"/>
      <c r="AX270" s="28"/>
      <c r="AY270" s="28"/>
      <c r="AZ270" s="28"/>
      <c r="BA270" s="28"/>
      <c r="BB270" s="28"/>
    </row>
    <row r="271" spans="1:187">
      <c r="A271" s="29"/>
      <c r="B271" s="29">
        <v>267</v>
      </c>
      <c r="C271" s="29" t="s">
        <v>2222</v>
      </c>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8"/>
      <c r="AN271" s="28"/>
      <c r="AO271" s="28"/>
      <c r="AP271" s="28"/>
      <c r="AQ271" s="28"/>
      <c r="AR271" s="28"/>
      <c r="AS271" s="28"/>
      <c r="AT271" s="28"/>
      <c r="AU271" s="28"/>
      <c r="AV271" s="28"/>
      <c r="AW271" s="28"/>
      <c r="AX271" s="28"/>
      <c r="AY271" s="28"/>
      <c r="AZ271" s="28"/>
      <c r="BA271" s="28"/>
      <c r="BB271" s="28"/>
    </row>
    <row r="272" spans="1:187" ht="51">
      <c r="A272" s="29" t="s">
        <v>51</v>
      </c>
      <c r="B272" s="29">
        <v>268</v>
      </c>
      <c r="C272" s="29" t="s">
        <v>2234</v>
      </c>
      <c r="F272" s="29" t="s">
        <v>1185</v>
      </c>
      <c r="G272" s="29" t="s">
        <v>1186</v>
      </c>
      <c r="H272" s="29"/>
      <c r="I272" s="29" t="s">
        <v>982</v>
      </c>
      <c r="J272" s="29" t="s">
        <v>1187</v>
      </c>
      <c r="K272" s="29" t="s">
        <v>1188</v>
      </c>
      <c r="L272" s="29">
        <v>3202245367</v>
      </c>
      <c r="M272" s="29" t="s">
        <v>1189</v>
      </c>
      <c r="N272" s="29" t="s">
        <v>2233</v>
      </c>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8"/>
      <c r="AN272" s="28"/>
      <c r="AO272" s="28"/>
      <c r="AP272" s="28"/>
      <c r="AQ272" s="28"/>
      <c r="AR272" s="28"/>
      <c r="AS272" s="28"/>
      <c r="AT272" s="28"/>
      <c r="AU272" s="28"/>
      <c r="AV272" s="28"/>
      <c r="AW272" s="28"/>
      <c r="AX272" s="28"/>
      <c r="AY272" s="28"/>
      <c r="AZ272" s="28"/>
      <c r="BA272" s="28"/>
      <c r="BB272" s="28"/>
    </row>
    <row r="273" spans="1:54" ht="46.5" customHeight="1">
      <c r="A273" s="29" t="s">
        <v>480</v>
      </c>
      <c r="B273" s="29">
        <v>269</v>
      </c>
      <c r="C273" s="29" t="s">
        <v>2235</v>
      </c>
      <c r="D273" s="29" t="s">
        <v>53</v>
      </c>
      <c r="E273" s="29" t="s">
        <v>54</v>
      </c>
      <c r="F273" s="29" t="s">
        <v>2225</v>
      </c>
      <c r="G273" s="29" t="s">
        <v>1196</v>
      </c>
      <c r="H273" s="29"/>
      <c r="I273" s="29" t="s">
        <v>982</v>
      </c>
      <c r="J273" s="29" t="s">
        <v>1197</v>
      </c>
      <c r="K273" s="29" t="s">
        <v>1198</v>
      </c>
      <c r="L273" s="29" t="s">
        <v>1199</v>
      </c>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8"/>
      <c r="AN273" s="28"/>
      <c r="AO273" s="28"/>
      <c r="AP273" s="28"/>
      <c r="AQ273" s="28"/>
      <c r="AR273" s="28"/>
      <c r="AS273" s="28"/>
      <c r="AT273" s="28"/>
      <c r="AU273" s="28"/>
      <c r="AV273" s="28"/>
      <c r="AW273" s="28"/>
      <c r="AX273" s="28"/>
      <c r="AY273" s="28"/>
      <c r="AZ273" s="28"/>
      <c r="BA273" s="28"/>
      <c r="BB273" s="28"/>
    </row>
    <row r="274" spans="1:54" ht="75">
      <c r="A274" s="139" t="s">
        <v>656</v>
      </c>
      <c r="B274" s="172">
        <v>270</v>
      </c>
      <c r="C274" s="139" t="s">
        <v>2286</v>
      </c>
      <c r="D274" s="139" t="s">
        <v>70</v>
      </c>
      <c r="E274" s="139" t="s">
        <v>54</v>
      </c>
      <c r="F274" s="139" t="s">
        <v>657</v>
      </c>
      <c r="G274" s="139" t="s">
        <v>2287</v>
      </c>
      <c r="H274" s="177"/>
      <c r="I274" s="139" t="s">
        <v>565</v>
      </c>
      <c r="J274" s="139" t="s">
        <v>145</v>
      </c>
      <c r="K274" s="139" t="s">
        <v>659</v>
      </c>
      <c r="L274" s="178" t="s">
        <v>2288</v>
      </c>
      <c r="M274" s="178" t="s">
        <v>661</v>
      </c>
      <c r="N274" s="139" t="s">
        <v>2289</v>
      </c>
      <c r="O274" s="173">
        <v>44097</v>
      </c>
      <c r="P274" s="139" t="s">
        <v>2290</v>
      </c>
      <c r="Q274" s="173">
        <v>44098</v>
      </c>
      <c r="R274" s="173">
        <v>44098</v>
      </c>
      <c r="S274" s="139" t="s">
        <v>92</v>
      </c>
      <c r="T274" s="173">
        <v>44102</v>
      </c>
      <c r="U274" s="139" t="s">
        <v>2291</v>
      </c>
      <c r="V274" s="174">
        <v>14000000</v>
      </c>
      <c r="W274" s="174">
        <v>4000000</v>
      </c>
      <c r="X274" s="173">
        <v>44196</v>
      </c>
      <c r="Y274" s="139" t="s">
        <v>964</v>
      </c>
      <c r="Z274" s="139" t="s">
        <v>2120</v>
      </c>
      <c r="AA274" s="139" t="s">
        <v>261</v>
      </c>
      <c r="AB274" s="139" t="s">
        <v>80</v>
      </c>
      <c r="AC274" s="139" t="s">
        <v>79</v>
      </c>
      <c r="AD274" s="139" t="s">
        <v>54</v>
      </c>
      <c r="AE274" s="139">
        <v>830</v>
      </c>
      <c r="AF274" s="173">
        <v>44096</v>
      </c>
      <c r="AG274" s="139">
        <v>866</v>
      </c>
      <c r="AH274" s="173">
        <v>44097</v>
      </c>
      <c r="AI274" s="139">
        <v>22221</v>
      </c>
      <c r="AJ274" s="173">
        <v>44095</v>
      </c>
      <c r="AK274" s="139">
        <v>49808</v>
      </c>
      <c r="AL274" s="175" t="s">
        <v>123</v>
      </c>
      <c r="AM274" s="179"/>
      <c r="AN274" s="179"/>
      <c r="AO274" s="179"/>
      <c r="AP274" s="179"/>
      <c r="AQ274" s="179"/>
      <c r="AR274" s="179"/>
      <c r="AS274" s="179"/>
      <c r="AT274" s="179"/>
      <c r="AU274" s="179"/>
      <c r="AV274" s="179"/>
      <c r="AW274" s="179"/>
      <c r="AX274" s="179"/>
      <c r="AY274" s="179"/>
      <c r="AZ274" s="179"/>
      <c r="BA274" s="179"/>
      <c r="BB274" s="95" t="s">
        <v>2292</v>
      </c>
    </row>
    <row r="275" spans="1:54" ht="76.5">
      <c r="A275" s="139" t="s">
        <v>51</v>
      </c>
      <c r="B275" s="139">
        <v>271</v>
      </c>
      <c r="C275" s="139" t="s">
        <v>2293</v>
      </c>
      <c r="D275" s="139" t="s">
        <v>70</v>
      </c>
      <c r="E275" s="139" t="s">
        <v>54</v>
      </c>
      <c r="F275" s="139" t="s">
        <v>2294</v>
      </c>
      <c r="G275" s="139" t="s">
        <v>2295</v>
      </c>
      <c r="H275" s="177"/>
      <c r="I275" s="139" t="s">
        <v>2296</v>
      </c>
      <c r="J275" s="139" t="s">
        <v>74</v>
      </c>
      <c r="K275" s="139" t="s">
        <v>2297</v>
      </c>
      <c r="L275" s="178" t="s">
        <v>2298</v>
      </c>
      <c r="M275" s="178" t="s">
        <v>2299</v>
      </c>
      <c r="N275" s="139" t="s">
        <v>1731</v>
      </c>
      <c r="O275" s="173">
        <v>44098</v>
      </c>
      <c r="P275" s="139" t="s">
        <v>2300</v>
      </c>
      <c r="Q275" s="173">
        <v>44084</v>
      </c>
      <c r="R275" s="173">
        <v>44084</v>
      </c>
      <c r="S275" s="139" t="s">
        <v>371</v>
      </c>
      <c r="T275" s="173">
        <v>44105</v>
      </c>
      <c r="U275" s="139" t="s">
        <v>2301</v>
      </c>
      <c r="V275" s="174">
        <v>7620000</v>
      </c>
      <c r="W275" s="174">
        <v>2540000</v>
      </c>
      <c r="X275" s="173">
        <v>44196</v>
      </c>
      <c r="Y275" s="139" t="s">
        <v>964</v>
      </c>
      <c r="Z275" s="139" t="s">
        <v>2120</v>
      </c>
      <c r="AA275" s="139" t="s">
        <v>121</v>
      </c>
      <c r="AB275" s="139" t="s">
        <v>372</v>
      </c>
      <c r="AC275" s="139" t="s">
        <v>79</v>
      </c>
      <c r="AD275" s="139" t="s">
        <v>54</v>
      </c>
      <c r="AE275" s="139">
        <v>801</v>
      </c>
      <c r="AF275" s="173">
        <v>44067</v>
      </c>
      <c r="AG275" s="139">
        <v>876</v>
      </c>
      <c r="AH275" s="173">
        <v>44099</v>
      </c>
      <c r="AI275" s="139">
        <v>21951</v>
      </c>
      <c r="AJ275" s="173">
        <v>44067</v>
      </c>
      <c r="AK275" s="139">
        <v>49622</v>
      </c>
      <c r="AL275" s="175" t="s">
        <v>123</v>
      </c>
      <c r="AM275" s="176"/>
      <c r="AN275" s="176"/>
      <c r="AO275" s="179"/>
      <c r="AP275" s="179"/>
      <c r="AQ275" s="179"/>
      <c r="AR275" s="179"/>
      <c r="AS275" s="179"/>
      <c r="AT275" s="179"/>
      <c r="AU275" s="179"/>
      <c r="AV275" s="179"/>
      <c r="AW275" s="179"/>
      <c r="AX275" s="179"/>
      <c r="AY275" s="179"/>
      <c r="AZ275" s="179"/>
      <c r="BA275" s="179"/>
      <c r="BB275" s="95" t="s">
        <v>2302</v>
      </c>
    </row>
    <row r="276" spans="1:54">
      <c r="A276" s="29"/>
      <c r="B276" s="29">
        <v>272</v>
      </c>
      <c r="C276" s="29" t="s">
        <v>2232</v>
      </c>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42"/>
      <c r="AN276" s="42"/>
      <c r="AO276" s="42"/>
      <c r="AP276" s="42"/>
      <c r="AQ276" s="42"/>
      <c r="AR276" s="42"/>
      <c r="AS276" s="42"/>
      <c r="AT276" s="42"/>
      <c r="AU276" s="42"/>
      <c r="AV276" s="42"/>
      <c r="AW276" s="42"/>
      <c r="AX276" s="42"/>
      <c r="AY276" s="42"/>
      <c r="AZ276" s="42"/>
      <c r="BA276" s="42"/>
      <c r="BB276" s="42"/>
    </row>
    <row r="277" spans="1:54">
      <c r="A277" s="29"/>
      <c r="B277" s="29">
        <v>273</v>
      </c>
      <c r="C277" s="29" t="s">
        <v>2232</v>
      </c>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42"/>
      <c r="AN277" s="42"/>
      <c r="AO277" s="42"/>
      <c r="AP277" s="42"/>
      <c r="AQ277" s="42"/>
      <c r="AR277" s="42"/>
      <c r="AS277" s="42"/>
      <c r="AT277" s="42"/>
      <c r="AU277" s="42"/>
      <c r="AV277" s="42"/>
      <c r="AW277" s="42"/>
      <c r="AX277" s="42"/>
      <c r="AY277" s="42"/>
      <c r="AZ277" s="42"/>
      <c r="BA277" s="42"/>
      <c r="BB277" s="42"/>
    </row>
    <row r="278" spans="1:54">
      <c r="A278" s="29"/>
      <c r="B278" s="29">
        <v>274</v>
      </c>
      <c r="C278" s="29" t="s">
        <v>2232</v>
      </c>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42"/>
      <c r="AN278" s="42"/>
      <c r="AO278" s="42"/>
      <c r="AP278" s="42"/>
      <c r="AQ278" s="42"/>
      <c r="AR278" s="42"/>
      <c r="AS278" s="42"/>
      <c r="AT278" s="42"/>
      <c r="AU278" s="42"/>
      <c r="AV278" s="42"/>
      <c r="AW278" s="42"/>
      <c r="AX278" s="42"/>
      <c r="AY278" s="42"/>
      <c r="AZ278" s="42"/>
      <c r="BA278" s="64"/>
      <c r="BB278" s="64"/>
    </row>
    <row r="279" spans="1:54">
      <c r="A279" s="150"/>
      <c r="B279" s="150">
        <v>275</v>
      </c>
      <c r="C279" s="150" t="s">
        <v>2232</v>
      </c>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0"/>
      <c r="AL279" s="150"/>
      <c r="AM279" s="180"/>
      <c r="AN279" s="180"/>
      <c r="AO279" s="180"/>
      <c r="AP279" s="180"/>
      <c r="AQ279" s="180"/>
      <c r="AR279" s="180"/>
      <c r="AS279" s="180"/>
      <c r="AT279" s="180"/>
      <c r="AU279" s="180"/>
      <c r="AV279" s="180"/>
      <c r="AW279" s="180"/>
      <c r="AX279" s="180"/>
      <c r="AY279" s="180"/>
      <c r="AZ279" s="180"/>
      <c r="BA279" s="64"/>
      <c r="BB279" s="64"/>
    </row>
    <row r="280" spans="1:54" ht="89.25">
      <c r="A280" s="139" t="s">
        <v>51</v>
      </c>
      <c r="B280" s="139">
        <v>276</v>
      </c>
      <c r="C280" s="139" t="s">
        <v>2303</v>
      </c>
      <c r="D280" s="139" t="s">
        <v>70</v>
      </c>
      <c r="E280" s="139" t="s">
        <v>54</v>
      </c>
      <c r="F280" s="139" t="s">
        <v>2304</v>
      </c>
      <c r="G280" s="139" t="s">
        <v>2305</v>
      </c>
      <c r="H280" s="177"/>
      <c r="I280" s="139" t="s">
        <v>1049</v>
      </c>
      <c r="J280" s="139" t="s">
        <v>74</v>
      </c>
      <c r="K280" s="139" t="s">
        <v>2306</v>
      </c>
      <c r="L280" s="178" t="s">
        <v>2307</v>
      </c>
      <c r="M280" s="139" t="s">
        <v>2308</v>
      </c>
      <c r="N280" s="139" t="s">
        <v>2309</v>
      </c>
      <c r="O280" s="173">
        <v>44099</v>
      </c>
      <c r="P280" s="139" t="s">
        <v>2300</v>
      </c>
      <c r="Q280" s="173">
        <v>44084</v>
      </c>
      <c r="R280" s="173">
        <v>44084</v>
      </c>
      <c r="S280" s="139" t="s">
        <v>371</v>
      </c>
      <c r="T280" s="173">
        <v>44105</v>
      </c>
      <c r="U280" s="139" t="s">
        <v>2301</v>
      </c>
      <c r="V280" s="174">
        <v>19800000</v>
      </c>
      <c r="W280" s="174">
        <v>6600000</v>
      </c>
      <c r="X280" s="173">
        <v>44196</v>
      </c>
      <c r="Y280" s="139" t="s">
        <v>964</v>
      </c>
      <c r="Z280" s="139" t="s">
        <v>2120</v>
      </c>
      <c r="AA280" s="139" t="s">
        <v>121</v>
      </c>
      <c r="AB280" s="139" t="s">
        <v>372</v>
      </c>
      <c r="AC280" s="139" t="s">
        <v>79</v>
      </c>
      <c r="AD280" s="139" t="s">
        <v>54</v>
      </c>
      <c r="AE280" s="139">
        <v>837</v>
      </c>
      <c r="AF280" s="173">
        <v>44097</v>
      </c>
      <c r="AG280" s="139">
        <v>877</v>
      </c>
      <c r="AH280" s="173">
        <v>44099</v>
      </c>
      <c r="AI280" s="139">
        <v>21859</v>
      </c>
      <c r="AJ280" s="173">
        <v>44064</v>
      </c>
      <c r="AK280" s="139">
        <v>49472</v>
      </c>
      <c r="AL280" s="175" t="s">
        <v>123</v>
      </c>
      <c r="AM280" s="176"/>
      <c r="AN280" s="176"/>
      <c r="AO280" s="179"/>
      <c r="AP280" s="179"/>
      <c r="AQ280" s="179"/>
      <c r="AR280" s="179"/>
      <c r="AS280" s="179"/>
      <c r="AT280" s="179"/>
      <c r="AU280" s="179"/>
      <c r="AV280" s="179"/>
      <c r="AW280" s="179"/>
      <c r="AX280" s="179"/>
      <c r="AY280" s="179"/>
      <c r="AZ280" s="179"/>
      <c r="BA280" s="179"/>
      <c r="BB280" s="95" t="s">
        <v>2310</v>
      </c>
    </row>
    <row r="281" spans="1:54" ht="30.75" customHeight="1">
      <c r="A281" s="29"/>
      <c r="B281" s="29">
        <v>277</v>
      </c>
      <c r="C281" s="29" t="s">
        <v>2334</v>
      </c>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42"/>
      <c r="AN281" s="42"/>
      <c r="AO281" s="42"/>
      <c r="AP281" s="42"/>
      <c r="AQ281" s="42"/>
      <c r="AR281" s="42"/>
      <c r="AS281" s="42"/>
      <c r="AT281" s="42"/>
      <c r="AU281" s="42"/>
      <c r="AV281" s="42"/>
      <c r="AW281" s="42"/>
      <c r="AX281" s="42"/>
      <c r="AY281" s="42"/>
      <c r="AZ281" s="42"/>
      <c r="BA281" s="42"/>
      <c r="BB281" s="42"/>
    </row>
    <row r="282" spans="1:54" ht="30.75" customHeight="1">
      <c r="A282" s="29"/>
      <c r="B282" s="29">
        <v>278</v>
      </c>
      <c r="C282" s="29" t="s">
        <v>2232</v>
      </c>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42"/>
      <c r="AN282" s="42"/>
      <c r="AO282" s="42"/>
      <c r="AP282" s="42"/>
      <c r="AQ282" s="42"/>
      <c r="AR282" s="42"/>
      <c r="AS282" s="42"/>
      <c r="AT282" s="42"/>
      <c r="AU282" s="42"/>
      <c r="AV282" s="42"/>
      <c r="AW282" s="42"/>
      <c r="AX282" s="42"/>
      <c r="AY282" s="42"/>
      <c r="AZ282" s="42"/>
      <c r="BA282" s="42"/>
      <c r="BB282" s="42"/>
    </row>
    <row r="283" spans="1:54" ht="33" customHeight="1">
      <c r="A283" s="29"/>
      <c r="B283" s="29">
        <v>279</v>
      </c>
      <c r="C283" s="29" t="s">
        <v>2251</v>
      </c>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42"/>
      <c r="AN283" s="42"/>
      <c r="AO283" s="42"/>
      <c r="AP283" s="42"/>
      <c r="AQ283" s="42"/>
      <c r="AR283" s="42"/>
      <c r="AS283" s="42"/>
      <c r="AT283" s="42"/>
      <c r="AU283" s="42"/>
      <c r="AV283" s="42"/>
      <c r="AW283" s="42"/>
      <c r="AX283" s="42"/>
      <c r="AY283" s="42"/>
      <c r="AZ283" s="42"/>
      <c r="BA283" s="42"/>
      <c r="BB283" s="42"/>
    </row>
    <row r="284" spans="1:54" ht="33" customHeight="1">
      <c r="A284" s="29"/>
      <c r="B284" s="29">
        <v>280</v>
      </c>
      <c r="C284" s="29" t="s">
        <v>2251</v>
      </c>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42"/>
      <c r="AN284" s="42"/>
      <c r="AO284" s="42"/>
      <c r="AP284" s="42"/>
      <c r="AQ284" s="42"/>
      <c r="AR284" s="42"/>
      <c r="AS284" s="42"/>
      <c r="AT284" s="42"/>
      <c r="AU284" s="42"/>
      <c r="AV284" s="42"/>
      <c r="AW284" s="42"/>
      <c r="AX284" s="42"/>
      <c r="AY284" s="42"/>
      <c r="AZ284" s="42"/>
      <c r="BA284" s="42"/>
      <c r="BB284" s="42"/>
    </row>
    <row r="285" spans="1:54" ht="37.5" customHeight="1">
      <c r="A285" s="29"/>
      <c r="B285" s="29">
        <v>281</v>
      </c>
      <c r="C285" s="29" t="s">
        <v>2251</v>
      </c>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42"/>
      <c r="AN285" s="42"/>
      <c r="AO285" s="42"/>
      <c r="AP285" s="42"/>
      <c r="AQ285" s="42"/>
      <c r="AR285" s="42"/>
      <c r="AS285" s="42"/>
      <c r="AT285" s="42"/>
      <c r="AU285" s="42"/>
      <c r="AV285" s="42"/>
      <c r="AW285" s="42"/>
      <c r="AX285" s="42"/>
      <c r="AY285" s="42"/>
      <c r="AZ285" s="42"/>
      <c r="BA285" s="42"/>
      <c r="BB285" s="42"/>
    </row>
    <row r="286" spans="1:54" ht="75">
      <c r="A286" s="139" t="s">
        <v>51</v>
      </c>
      <c r="B286" s="139">
        <v>282</v>
      </c>
      <c r="C286" s="139" t="s">
        <v>2311</v>
      </c>
      <c r="D286" s="139" t="s">
        <v>70</v>
      </c>
      <c r="E286" s="139" t="s">
        <v>54</v>
      </c>
      <c r="F286" s="139" t="s">
        <v>2312</v>
      </c>
      <c r="G286" s="139" t="s">
        <v>2313</v>
      </c>
      <c r="H286" s="177"/>
      <c r="I286" s="139" t="s">
        <v>2314</v>
      </c>
      <c r="J286" s="139" t="s">
        <v>1050</v>
      </c>
      <c r="K286" s="139" t="s">
        <v>2315</v>
      </c>
      <c r="L286" s="139" t="s">
        <v>2316</v>
      </c>
      <c r="M286" s="139" t="s">
        <v>2317</v>
      </c>
      <c r="N286" s="139" t="s">
        <v>1661</v>
      </c>
      <c r="O286" s="173">
        <v>44099</v>
      </c>
      <c r="P286" s="139" t="s">
        <v>2300</v>
      </c>
      <c r="Q286" s="173">
        <v>44084</v>
      </c>
      <c r="R286" s="173">
        <v>44084</v>
      </c>
      <c r="S286" s="139" t="s">
        <v>371</v>
      </c>
      <c r="T286" s="173">
        <v>44105</v>
      </c>
      <c r="U286" s="139" t="s">
        <v>2301</v>
      </c>
      <c r="V286" s="174">
        <v>12600000</v>
      </c>
      <c r="W286" s="174">
        <v>4200000</v>
      </c>
      <c r="X286" s="173">
        <v>44196</v>
      </c>
      <c r="Y286" s="139" t="s">
        <v>964</v>
      </c>
      <c r="Z286" s="139" t="s">
        <v>2120</v>
      </c>
      <c r="AA286" s="139" t="s">
        <v>121</v>
      </c>
      <c r="AB286" s="139" t="s">
        <v>372</v>
      </c>
      <c r="AC286" s="139" t="s">
        <v>79</v>
      </c>
      <c r="AD286" s="139" t="s">
        <v>54</v>
      </c>
      <c r="AE286" s="139">
        <v>832</v>
      </c>
      <c r="AF286" s="173">
        <v>44096</v>
      </c>
      <c r="AG286" s="139">
        <v>890</v>
      </c>
      <c r="AH286" s="173">
        <v>44099</v>
      </c>
      <c r="AI286" s="139">
        <v>22287</v>
      </c>
      <c r="AJ286" s="173">
        <v>44095</v>
      </c>
      <c r="AK286" s="139">
        <v>50072</v>
      </c>
      <c r="AL286" s="175" t="s">
        <v>123</v>
      </c>
      <c r="AM286" s="176"/>
      <c r="AN286" s="176"/>
      <c r="AO286" s="179"/>
      <c r="AP286" s="179"/>
      <c r="AQ286" s="179"/>
      <c r="AR286" s="179"/>
      <c r="AS286" s="179"/>
      <c r="AT286" s="179"/>
      <c r="AU286" s="179"/>
      <c r="AV286" s="179"/>
      <c r="AW286" s="179"/>
      <c r="AX286" s="179"/>
      <c r="AY286" s="179"/>
      <c r="AZ286" s="179"/>
      <c r="BA286" s="179"/>
      <c r="BB286" s="95" t="s">
        <v>2318</v>
      </c>
    </row>
    <row r="287" spans="1:54" ht="75">
      <c r="A287" s="139" t="s">
        <v>51</v>
      </c>
      <c r="B287" s="139">
        <v>283</v>
      </c>
      <c r="C287" s="139" t="s">
        <v>2319</v>
      </c>
      <c r="D287" s="139" t="s">
        <v>70</v>
      </c>
      <c r="E287" s="139" t="s">
        <v>54</v>
      </c>
      <c r="F287" s="139" t="s">
        <v>2320</v>
      </c>
      <c r="G287" s="139" t="s">
        <v>2321</v>
      </c>
      <c r="H287" s="177"/>
      <c r="I287" s="139" t="s">
        <v>125</v>
      </c>
      <c r="J287" s="139" t="s">
        <v>74</v>
      </c>
      <c r="K287" s="139" t="s">
        <v>2322</v>
      </c>
      <c r="L287" s="178" t="s">
        <v>2323</v>
      </c>
      <c r="M287" s="178" t="s">
        <v>2324</v>
      </c>
      <c r="N287" s="139" t="s">
        <v>1661</v>
      </c>
      <c r="O287" s="173">
        <v>44102</v>
      </c>
      <c r="P287" s="139" t="s">
        <v>2300</v>
      </c>
      <c r="Q287" s="173">
        <v>44084</v>
      </c>
      <c r="R287" s="173">
        <v>44084</v>
      </c>
      <c r="S287" s="139" t="s">
        <v>371</v>
      </c>
      <c r="T287" s="173">
        <v>44105</v>
      </c>
      <c r="U287" s="139" t="s">
        <v>2301</v>
      </c>
      <c r="V287" s="174">
        <v>12600000</v>
      </c>
      <c r="W287" s="174">
        <v>4200000</v>
      </c>
      <c r="X287" s="173">
        <v>44196</v>
      </c>
      <c r="Y287" s="139" t="s">
        <v>964</v>
      </c>
      <c r="Z287" s="139" t="s">
        <v>2120</v>
      </c>
      <c r="AA287" s="139" t="s">
        <v>121</v>
      </c>
      <c r="AB287" s="139" t="s">
        <v>372</v>
      </c>
      <c r="AC287" s="139" t="s">
        <v>79</v>
      </c>
      <c r="AD287" s="139" t="s">
        <v>54</v>
      </c>
      <c r="AE287" s="139">
        <v>832</v>
      </c>
      <c r="AF287" s="173">
        <v>44096</v>
      </c>
      <c r="AG287" s="139">
        <v>889</v>
      </c>
      <c r="AH287" s="173">
        <v>44099</v>
      </c>
      <c r="AI287" s="139">
        <v>22287</v>
      </c>
      <c r="AJ287" s="173">
        <v>44095</v>
      </c>
      <c r="AK287" s="139">
        <v>50072</v>
      </c>
      <c r="AL287" s="175" t="s">
        <v>123</v>
      </c>
      <c r="AM287" s="181"/>
      <c r="AN287" s="179"/>
      <c r="AO287" s="179"/>
      <c r="AP287" s="179"/>
      <c r="AQ287" s="179"/>
      <c r="AR287" s="179"/>
      <c r="AS287" s="179"/>
      <c r="AT287" s="179"/>
      <c r="AU287" s="179"/>
      <c r="AV287" s="179"/>
      <c r="AW287" s="179"/>
      <c r="AX287" s="179"/>
      <c r="AY287" s="179"/>
      <c r="AZ287" s="179"/>
      <c r="BA287" s="179"/>
      <c r="BB287" s="95" t="s">
        <v>2325</v>
      </c>
    </row>
    <row r="288" spans="1:54" ht="75">
      <c r="A288" s="139" t="s">
        <v>51</v>
      </c>
      <c r="B288" s="139">
        <v>284</v>
      </c>
      <c r="C288" s="139" t="s">
        <v>2326</v>
      </c>
      <c r="D288" s="139" t="s">
        <v>70</v>
      </c>
      <c r="E288" s="139" t="s">
        <v>54</v>
      </c>
      <c r="F288" s="139" t="s">
        <v>2327</v>
      </c>
      <c r="G288" s="139" t="s">
        <v>2328</v>
      </c>
      <c r="H288" s="177"/>
      <c r="I288" s="139" t="s">
        <v>1049</v>
      </c>
      <c r="J288" s="139" t="s">
        <v>74</v>
      </c>
      <c r="K288" s="139" t="s">
        <v>2329</v>
      </c>
      <c r="L288" s="178" t="s">
        <v>2330</v>
      </c>
      <c r="M288" s="178" t="s">
        <v>2331</v>
      </c>
      <c r="N288" s="139" t="s">
        <v>1661</v>
      </c>
      <c r="O288" s="173">
        <v>44099</v>
      </c>
      <c r="P288" s="139" t="s">
        <v>2332</v>
      </c>
      <c r="Q288" s="173">
        <v>44101</v>
      </c>
      <c r="R288" s="173">
        <v>44102</v>
      </c>
      <c r="S288" s="139" t="s">
        <v>371</v>
      </c>
      <c r="T288" s="173">
        <v>44105</v>
      </c>
      <c r="U288" s="139" t="s">
        <v>2301</v>
      </c>
      <c r="V288" s="174">
        <v>12600000</v>
      </c>
      <c r="W288" s="174">
        <v>4200000</v>
      </c>
      <c r="X288" s="173">
        <v>44196</v>
      </c>
      <c r="Y288" s="139" t="s">
        <v>964</v>
      </c>
      <c r="Z288" s="139" t="s">
        <v>2120</v>
      </c>
      <c r="AA288" s="139" t="s">
        <v>121</v>
      </c>
      <c r="AB288" s="139" t="s">
        <v>372</v>
      </c>
      <c r="AC288" s="139" t="s">
        <v>79</v>
      </c>
      <c r="AD288" s="139" t="s">
        <v>54</v>
      </c>
      <c r="AE288" s="139">
        <v>832</v>
      </c>
      <c r="AF288" s="173">
        <v>44096</v>
      </c>
      <c r="AG288" s="139">
        <v>891</v>
      </c>
      <c r="AH288" s="173">
        <v>44099</v>
      </c>
      <c r="AI288" s="139">
        <v>22287</v>
      </c>
      <c r="AJ288" s="173">
        <v>44095</v>
      </c>
      <c r="AK288" s="139">
        <v>50072</v>
      </c>
      <c r="AL288" s="175" t="s">
        <v>123</v>
      </c>
      <c r="AM288" s="181"/>
      <c r="AN288" s="179"/>
      <c r="AO288" s="179"/>
      <c r="AP288" s="179"/>
      <c r="AQ288" s="179"/>
      <c r="AR288" s="179"/>
      <c r="AS288" s="179"/>
      <c r="AT288" s="179"/>
      <c r="AU288" s="179"/>
      <c r="AV288" s="179"/>
      <c r="AW288" s="179"/>
      <c r="AX288" s="179"/>
      <c r="AY288" s="179"/>
      <c r="AZ288" s="179"/>
      <c r="BA288" s="179"/>
      <c r="BB288" s="95" t="s">
        <v>2333</v>
      </c>
    </row>
    <row r="289" spans="1:54">
      <c r="A289" s="79"/>
      <c r="B289" s="79">
        <v>285</v>
      </c>
      <c r="C289" s="79" t="s">
        <v>2131</v>
      </c>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28"/>
      <c r="AN289" s="28"/>
      <c r="AO289" s="28"/>
      <c r="AP289" s="28"/>
      <c r="AQ289" s="28"/>
      <c r="AR289" s="28"/>
      <c r="AS289" s="28"/>
      <c r="AT289" s="28"/>
      <c r="AU289" s="28"/>
      <c r="AV289" s="28"/>
      <c r="AW289" s="28"/>
      <c r="AX289" s="28"/>
      <c r="AY289" s="28"/>
      <c r="AZ289" s="28"/>
      <c r="BA289" s="28"/>
      <c r="BB289" s="28"/>
    </row>
    <row r="290" spans="1:54">
      <c r="A290" s="79"/>
      <c r="B290" s="79">
        <v>286</v>
      </c>
      <c r="C290" s="79" t="s">
        <v>2232</v>
      </c>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28"/>
      <c r="AN290" s="28"/>
      <c r="AO290" s="28"/>
      <c r="AP290" s="28"/>
      <c r="AQ290" s="28"/>
      <c r="AR290" s="28"/>
      <c r="AS290" s="28"/>
      <c r="AT290" s="28"/>
      <c r="AU290" s="28"/>
      <c r="AV290" s="28"/>
      <c r="AW290" s="28"/>
      <c r="AX290" s="28"/>
      <c r="AY290" s="28"/>
      <c r="AZ290" s="28"/>
      <c r="BA290" s="28"/>
      <c r="BB290" s="28"/>
    </row>
    <row r="291" spans="1:54">
      <c r="A291" s="79"/>
      <c r="B291" s="79">
        <v>287</v>
      </c>
      <c r="C291" s="79" t="s">
        <v>2222</v>
      </c>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28"/>
      <c r="AN291" s="28"/>
      <c r="AO291" s="28"/>
      <c r="AP291" s="28"/>
      <c r="AQ291" s="28"/>
      <c r="AR291" s="28"/>
      <c r="AS291" s="28"/>
      <c r="AT291" s="28"/>
      <c r="AU291" s="28"/>
      <c r="AV291" s="28"/>
      <c r="AW291" s="28"/>
      <c r="AX291" s="28"/>
      <c r="AY291" s="28"/>
      <c r="AZ291" s="28"/>
      <c r="BA291" s="28"/>
      <c r="BB291" s="28"/>
    </row>
    <row r="292" spans="1:54">
      <c r="A292" s="79"/>
      <c r="B292" s="79">
        <v>288</v>
      </c>
      <c r="C292" s="79" t="s">
        <v>2232</v>
      </c>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28"/>
      <c r="AN292" s="28"/>
      <c r="AO292" s="28"/>
      <c r="AP292" s="28"/>
      <c r="AQ292" s="28"/>
      <c r="AR292" s="28"/>
      <c r="AS292" s="28"/>
      <c r="AT292" s="28"/>
      <c r="AU292" s="28"/>
      <c r="AV292" s="28"/>
      <c r="AW292" s="28"/>
      <c r="AX292" s="28"/>
      <c r="AY292" s="28"/>
      <c r="AZ292" s="28"/>
      <c r="BA292" s="28"/>
      <c r="BB292" s="28"/>
    </row>
    <row r="293" spans="1:54">
      <c r="A293" s="79"/>
      <c r="B293" s="79">
        <v>289</v>
      </c>
      <c r="C293" s="79" t="s">
        <v>2231</v>
      </c>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28"/>
      <c r="AN293" s="28"/>
      <c r="AO293" s="28"/>
      <c r="AP293" s="28"/>
      <c r="AQ293" s="28"/>
      <c r="AR293" s="28"/>
      <c r="AS293" s="28"/>
      <c r="AT293" s="28"/>
      <c r="AU293" s="28"/>
      <c r="AV293" s="28"/>
      <c r="AW293" s="28"/>
      <c r="AX293" s="28"/>
      <c r="AY293" s="28"/>
      <c r="AZ293" s="28"/>
      <c r="BA293" s="28"/>
      <c r="BB293" s="28"/>
    </row>
    <row r="294" spans="1:54">
      <c r="A294" s="79"/>
      <c r="B294" s="79">
        <v>290</v>
      </c>
      <c r="C294" s="79" t="s">
        <v>2231</v>
      </c>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28"/>
      <c r="AN294" s="28"/>
      <c r="AO294" s="28"/>
      <c r="AP294" s="28"/>
      <c r="AQ294" s="28"/>
      <c r="AR294" s="28"/>
      <c r="AS294" s="28"/>
      <c r="AT294" s="28"/>
      <c r="AU294" s="28"/>
      <c r="AV294" s="28"/>
      <c r="AW294" s="28"/>
      <c r="AX294" s="28"/>
      <c r="AY294" s="28"/>
      <c r="AZ294" s="28"/>
      <c r="BA294" s="28"/>
      <c r="BB294" s="28"/>
    </row>
    <row r="295" spans="1:54">
      <c r="A295" s="28"/>
      <c r="B295" s="28">
        <v>291</v>
      </c>
      <c r="C295" s="28" t="s">
        <v>2232</v>
      </c>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row>
    <row r="1048573" spans="54:54" ht="90">
      <c r="BB1048573" s="108" t="s">
        <v>1216</v>
      </c>
    </row>
  </sheetData>
  <autoFilter ref="A2:BB295"/>
  <mergeCells count="55">
    <mergeCell ref="BA2:BA3"/>
    <mergeCell ref="BB2:BB3"/>
    <mergeCell ref="AD2:AD3"/>
    <mergeCell ref="AZ2:AZ3"/>
    <mergeCell ref="AQ2:AQ3"/>
    <mergeCell ref="AR2:AR3"/>
    <mergeCell ref="AS2:AS3"/>
    <mergeCell ref="AT2:AT3"/>
    <mergeCell ref="AU2:AU3"/>
    <mergeCell ref="AL2:AL3"/>
    <mergeCell ref="AV2:AV3"/>
    <mergeCell ref="AW2:AW3"/>
    <mergeCell ref="AX2:AX3"/>
    <mergeCell ref="AY2:AY3"/>
    <mergeCell ref="AM2:AM3"/>
    <mergeCell ref="AN2:AN3"/>
    <mergeCell ref="A1:AP1"/>
    <mergeCell ref="AE2:AE3"/>
    <mergeCell ref="AF2:AF3"/>
    <mergeCell ref="AG2:AG3"/>
    <mergeCell ref="AH2:AH3"/>
    <mergeCell ref="AI2:AI3"/>
    <mergeCell ref="AJ2:AJ3"/>
    <mergeCell ref="Y2:Y3"/>
    <mergeCell ref="Z2:Z3"/>
    <mergeCell ref="AA2:AA3"/>
    <mergeCell ref="AB2:AB3"/>
    <mergeCell ref="AC2:AC3"/>
    <mergeCell ref="O2:O3"/>
    <mergeCell ref="T2:T3"/>
    <mergeCell ref="U2:U3"/>
    <mergeCell ref="AO2:AO3"/>
    <mergeCell ref="AP2:AP3"/>
    <mergeCell ref="W2:W3"/>
    <mergeCell ref="V2:V3"/>
    <mergeCell ref="N2:N3"/>
    <mergeCell ref="X2:X3"/>
    <mergeCell ref="AK2:AK3"/>
    <mergeCell ref="S2:S3"/>
    <mergeCell ref="A2:A3"/>
    <mergeCell ref="B2:B3"/>
    <mergeCell ref="C2:C3"/>
    <mergeCell ref="D2:D3"/>
    <mergeCell ref="E2:E3"/>
    <mergeCell ref="F2:F3"/>
    <mergeCell ref="R2:R3"/>
    <mergeCell ref="G2:G3"/>
    <mergeCell ref="H2:H3"/>
    <mergeCell ref="I2:I3"/>
    <mergeCell ref="J2:J3"/>
    <mergeCell ref="K2:K3"/>
    <mergeCell ref="L2:L3"/>
    <mergeCell ref="M2:M3"/>
    <mergeCell ref="P2:P3"/>
    <mergeCell ref="Q2:Q3"/>
  </mergeCells>
  <hyperlinks>
    <hyperlink ref="M8" r:id="rId1"/>
    <hyperlink ref="M9" r:id="rId2"/>
    <hyperlink ref="M14" r:id="rId3"/>
    <hyperlink ref="M11" r:id="rId4"/>
    <hyperlink ref="M12" r:id="rId5"/>
    <hyperlink ref="M13" r:id="rId6"/>
    <hyperlink ref="M15" r:id="rId7"/>
    <hyperlink ref="M31" r:id="rId8"/>
    <hyperlink ref="M18" r:id="rId9"/>
    <hyperlink ref="M29" r:id="rId10"/>
    <hyperlink ref="M16" r:id="rId11"/>
    <hyperlink ref="M17" r:id="rId12" display="mailto:claudiamoya803@gmail.com"/>
    <hyperlink ref="M23" r:id="rId13"/>
    <hyperlink ref="M26" r:id="rId14"/>
    <hyperlink ref="M34" r:id="rId15"/>
    <hyperlink ref="M49" r:id="rId16"/>
    <hyperlink ref="M4" r:id="rId17"/>
    <hyperlink ref="M41" r:id="rId18"/>
    <hyperlink ref="M42" r:id="rId19"/>
    <hyperlink ref="M50" r:id="rId20"/>
    <hyperlink ref="M56" r:id="rId21"/>
    <hyperlink ref="M62" r:id="rId22"/>
    <hyperlink ref="M51" r:id="rId23"/>
    <hyperlink ref="M53" r:id="rId24"/>
    <hyperlink ref="M64" r:id="rId25"/>
    <hyperlink ref="M69" r:id="rId26"/>
    <hyperlink ref="M54" r:id="rId27"/>
    <hyperlink ref="M55" r:id="rId28"/>
    <hyperlink ref="M57" r:id="rId29"/>
    <hyperlink ref="M58" r:id="rId30"/>
    <hyperlink ref="M59" r:id="rId31"/>
    <hyperlink ref="M60" r:id="rId32"/>
    <hyperlink ref="M71" r:id="rId33"/>
    <hyperlink ref="M72" r:id="rId34"/>
    <hyperlink ref="M73" r:id="rId35"/>
    <hyperlink ref="M76" r:id="rId36"/>
    <hyperlink ref="M81" r:id="rId37"/>
    <hyperlink ref="M77" r:id="rId38"/>
    <hyperlink ref="M78" r:id="rId39"/>
    <hyperlink ref="M79" r:id="rId40"/>
    <hyperlink ref="M85" r:id="rId41"/>
    <hyperlink ref="M84" r:id="rId42"/>
    <hyperlink ref="M86" r:id="rId43"/>
    <hyperlink ref="M87" r:id="rId44"/>
    <hyperlink ref="M88" r:id="rId45"/>
    <hyperlink ref="M89" r:id="rId46"/>
    <hyperlink ref="M92" r:id="rId47"/>
    <hyperlink ref="M93" r:id="rId48"/>
    <hyperlink ref="M91" r:id="rId49"/>
    <hyperlink ref="M70" r:id="rId50"/>
    <hyperlink ref="M82" r:id="rId51"/>
    <hyperlink ref="M83" r:id="rId52"/>
    <hyperlink ref="M94" r:id="rId53"/>
    <hyperlink ref="M101" r:id="rId54"/>
    <hyperlink ref="M102" r:id="rId55"/>
    <hyperlink ref="M103" r:id="rId56"/>
    <hyperlink ref="M90" r:id="rId57"/>
    <hyperlink ref="M95" r:id="rId58"/>
    <hyperlink ref="M96" r:id="rId59"/>
    <hyperlink ref="M106" r:id="rId60"/>
    <hyperlink ref="M114" r:id="rId61"/>
    <hyperlink ref="M104" r:id="rId62"/>
    <hyperlink ref="M107" r:id="rId63"/>
    <hyperlink ref="M108" r:id="rId64"/>
    <hyperlink ref="M113" r:id="rId65"/>
    <hyperlink ref="M110" r:id="rId66"/>
    <hyperlink ref="M112" r:id="rId67"/>
    <hyperlink ref="M115" r:id="rId68"/>
    <hyperlink ref="M116" r:id="rId69"/>
    <hyperlink ref="M123" r:id="rId70"/>
    <hyperlink ref="M111" r:id="rId71"/>
    <hyperlink ref="M126" r:id="rId72" display="marmorenoz@hotmail.com "/>
    <hyperlink ref="M129" r:id="rId73"/>
    <hyperlink ref="BB1048573" r:id="rId74"/>
    <hyperlink ref="BB118" r:id="rId75"/>
    <hyperlink ref="M137" r:id="rId76"/>
    <hyperlink ref="M136" r:id="rId77"/>
    <hyperlink ref="M139" r:id="rId78"/>
    <hyperlink ref="N140" location="_ftn1" display="_ftn1"/>
    <hyperlink ref="M140" r:id="rId79"/>
    <hyperlink ref="M141" r:id="rId80"/>
    <hyperlink ref="M142" r:id="rId81"/>
    <hyperlink ref="M145" r:id="rId82"/>
    <hyperlink ref="M146" r:id="rId83"/>
    <hyperlink ref="M148" r:id="rId84"/>
    <hyperlink ref="M151" r:id="rId85"/>
    <hyperlink ref="M150" r:id="rId86"/>
    <hyperlink ref="M156" r:id="rId87"/>
    <hyperlink ref="M158" r:id="rId88"/>
    <hyperlink ref="M163" r:id="rId89"/>
    <hyperlink ref="M166" r:id="rId90"/>
    <hyperlink ref="M171" r:id="rId91"/>
    <hyperlink ref="M180" r:id="rId92"/>
    <hyperlink ref="M188" r:id="rId93"/>
    <hyperlink ref="M189" r:id="rId94"/>
    <hyperlink ref="M190" r:id="rId95" display="mailto:claudiamoya803@gmail.com"/>
    <hyperlink ref="M193" r:id="rId96"/>
    <hyperlink ref="M194" r:id="rId97"/>
    <hyperlink ref="M195" r:id="rId98"/>
    <hyperlink ref="M196" r:id="rId99"/>
    <hyperlink ref="M185" r:id="rId100"/>
    <hyperlink ref="M186" r:id="rId101"/>
    <hyperlink ref="M187" r:id="rId102"/>
    <hyperlink ref="L160" r:id="rId103" display="natalia.serrato17@gmail.com"/>
    <hyperlink ref="M160" r:id="rId104"/>
    <hyperlink ref="M161" r:id="rId105"/>
    <hyperlink ref="M168" r:id="rId106"/>
    <hyperlink ref="M169" r:id="rId107"/>
    <hyperlink ref="M174" r:id="rId108"/>
    <hyperlink ref="M175" r:id="rId109"/>
    <hyperlink ref="M176" r:id="rId110"/>
    <hyperlink ref="M177" r:id="rId111"/>
    <hyperlink ref="M179" r:id="rId112"/>
    <hyperlink ref="M181" r:id="rId113"/>
    <hyperlink ref="M182" r:id="rId114"/>
    <hyperlink ref="M184" r:id="rId115"/>
    <hyperlink ref="M201" r:id="rId116"/>
    <hyperlink ref="M204" r:id="rId117"/>
    <hyperlink ref="M207" r:id="rId118"/>
    <hyperlink ref="M210" r:id="rId119"/>
    <hyperlink ref="M215" r:id="rId120"/>
    <hyperlink ref="M219" r:id="rId121"/>
    <hyperlink ref="M220" r:id="rId122"/>
    <hyperlink ref="M221" r:id="rId123"/>
    <hyperlink ref="M224" r:id="rId124" display="luisypher@gmail.com"/>
    <hyperlink ref="M225" r:id="rId125" display="juan1032430328@gmail.com"/>
    <hyperlink ref="M236" r:id="rId126"/>
    <hyperlink ref="M234" r:id="rId127" display="mcgm931025@gmail.com"/>
    <hyperlink ref="M235" r:id="rId128" display="FEDERICOLEAL96@OUTLOOK.COM"/>
    <hyperlink ref="M237" r:id="rId129" display="natalia.serrato17@gmail.com"/>
    <hyperlink ref="M208" r:id="rId130"/>
    <hyperlink ref="M209" r:id="rId131"/>
    <hyperlink ref="M218" r:id="rId132"/>
    <hyperlink ref="M223" r:id="rId133"/>
    <hyperlink ref="M231" r:id="rId134"/>
    <hyperlink ref="M232" r:id="rId135"/>
    <hyperlink ref="M245" r:id="rId136"/>
    <hyperlink ref="M164" r:id="rId137"/>
    <hyperlink ref="M206" r:id="rId138"/>
    <hyperlink ref="M233" r:id="rId139"/>
    <hyperlink ref="M121" r:id="rId140"/>
    <hyperlink ref="M244" r:id="rId141"/>
    <hyperlink ref="BB97" r:id="rId142"/>
    <hyperlink ref="BB98" r:id="rId143"/>
    <hyperlink ref="BB116" r:id="rId144"/>
    <hyperlink ref="BB126" r:id="rId145"/>
    <hyperlink ref="BB127" r:id="rId146"/>
    <hyperlink ref="BB129" r:id="rId147"/>
    <hyperlink ref="BB131" r:id="rId148"/>
    <hyperlink ref="BB132" r:id="rId149"/>
    <hyperlink ref="BB134" r:id="rId150"/>
    <hyperlink ref="BB138" r:id="rId151"/>
    <hyperlink ref="BB150" r:id="rId152"/>
    <hyperlink ref="BB151" r:id="rId153"/>
    <hyperlink ref="BB155" r:id="rId154"/>
    <hyperlink ref="BB157" r:id="rId155"/>
    <hyperlink ref="BB161" r:id="rId156"/>
    <hyperlink ref="BB162" r:id="rId157"/>
    <hyperlink ref="BB165" r:id="rId158"/>
    <hyperlink ref="BB170" r:id="rId159"/>
    <hyperlink ref="BB171" r:id="rId160"/>
    <hyperlink ref="BB179" r:id="rId161"/>
    <hyperlink ref="BB187" r:id="rId162"/>
    <hyperlink ref="BB190" r:id="rId163"/>
    <hyperlink ref="BB189" r:id="rId164"/>
    <hyperlink ref="BB188" r:id="rId165"/>
    <hyperlink ref="BB194" r:id="rId166"/>
    <hyperlink ref="BB193" r:id="rId167"/>
    <hyperlink ref="BB192" r:id="rId168"/>
    <hyperlink ref="BB191" r:id="rId169"/>
    <hyperlink ref="BB206" r:id="rId170"/>
    <hyperlink ref="BB215" r:id="rId171"/>
    <hyperlink ref="BB214" r:id="rId172"/>
    <hyperlink ref="BB213" r:id="rId173"/>
    <hyperlink ref="BB212" r:id="rId174"/>
    <hyperlink ref="BB224" r:id="rId175"/>
    <hyperlink ref="BB232" r:id="rId176"/>
    <hyperlink ref="BB233" r:id="rId177"/>
    <hyperlink ref="M152" r:id="rId178"/>
    <hyperlink ref="BB152" r:id="rId179"/>
    <hyperlink ref="BB153" r:id="rId180"/>
    <hyperlink ref="BB154" r:id="rId181"/>
    <hyperlink ref="BB156" r:id="rId182"/>
    <hyperlink ref="BB164" r:id="rId183"/>
    <hyperlink ref="BB199" r:id="rId184"/>
    <hyperlink ref="BB200" r:id="rId185"/>
    <hyperlink ref="BB201" r:id="rId186"/>
    <hyperlink ref="BB218" r:id="rId187"/>
    <hyperlink ref="BB226" r:id="rId188"/>
    <hyperlink ref="BB4" r:id="rId189"/>
    <hyperlink ref="BB5" r:id="rId190"/>
    <hyperlink ref="BB6" r:id="rId191"/>
    <hyperlink ref="BB7" r:id="rId192"/>
    <hyperlink ref="BB8" r:id="rId193"/>
    <hyperlink ref="BB9" r:id="rId194"/>
    <hyperlink ref="BB10" r:id="rId195"/>
    <hyperlink ref="BB11" r:id="rId196"/>
    <hyperlink ref="BB12" r:id="rId197"/>
    <hyperlink ref="BB13" r:id="rId198"/>
    <hyperlink ref="BB14" r:id="rId199"/>
    <hyperlink ref="BB15" r:id="rId200"/>
    <hyperlink ref="BB16" r:id="rId201"/>
    <hyperlink ref="BB17" r:id="rId202"/>
    <hyperlink ref="BB18" r:id="rId203"/>
    <hyperlink ref="BB19" r:id="rId204"/>
    <hyperlink ref="BB20" r:id="rId205"/>
    <hyperlink ref="BB21" r:id="rId206"/>
    <hyperlink ref="BB22" r:id="rId207"/>
    <hyperlink ref="BB23" r:id="rId208"/>
    <hyperlink ref="BB25" r:id="rId209"/>
    <hyperlink ref="BB26" r:id="rId210"/>
    <hyperlink ref="BB27" r:id="rId211"/>
    <hyperlink ref="BB28" r:id="rId212"/>
    <hyperlink ref="BB29" r:id="rId213"/>
    <hyperlink ref="BB30" r:id="rId214"/>
    <hyperlink ref="BB31" r:id="rId215"/>
    <hyperlink ref="BB33" r:id="rId216"/>
    <hyperlink ref="BB34" r:id="rId217"/>
    <hyperlink ref="BB35" r:id="rId218"/>
    <hyperlink ref="BB37" r:id="rId219"/>
    <hyperlink ref="BB38" r:id="rId220"/>
    <hyperlink ref="BB39" r:id="rId221"/>
    <hyperlink ref="BB40" r:id="rId222"/>
    <hyperlink ref="BB41" r:id="rId223"/>
    <hyperlink ref="BB42" r:id="rId224"/>
    <hyperlink ref="BB43" r:id="rId225"/>
    <hyperlink ref="BB44" r:id="rId226"/>
    <hyperlink ref="BB45" r:id="rId227"/>
    <hyperlink ref="BB46" r:id="rId228"/>
    <hyperlink ref="BB47" r:id="rId229"/>
    <hyperlink ref="BB48" r:id="rId230"/>
    <hyperlink ref="BB49" r:id="rId231"/>
    <hyperlink ref="BB50" r:id="rId232"/>
    <hyperlink ref="BB51" r:id="rId233"/>
    <hyperlink ref="BB52" r:id="rId234"/>
    <hyperlink ref="BB53" r:id="rId235"/>
    <hyperlink ref="BB54" r:id="rId236"/>
    <hyperlink ref="BB55" r:id="rId237"/>
    <hyperlink ref="BB56" r:id="rId238"/>
    <hyperlink ref="BB57" r:id="rId239"/>
    <hyperlink ref="BB58" r:id="rId240"/>
    <hyperlink ref="BB59" r:id="rId241"/>
    <hyperlink ref="BB60" r:id="rId242"/>
    <hyperlink ref="BB61" r:id="rId243"/>
    <hyperlink ref="BB62" r:id="rId244"/>
    <hyperlink ref="BB63" r:id="rId245"/>
    <hyperlink ref="BB64" r:id="rId246"/>
    <hyperlink ref="BB65" r:id="rId247"/>
    <hyperlink ref="BB66" r:id="rId248"/>
    <hyperlink ref="BB67" r:id="rId249"/>
    <hyperlink ref="BB68" r:id="rId250"/>
    <hyperlink ref="BB69" r:id="rId251"/>
    <hyperlink ref="BB70" r:id="rId252"/>
    <hyperlink ref="BB71" r:id="rId253"/>
    <hyperlink ref="BB72:BB96" r:id="rId254" display="https://community.secop.gov.co/Public/Tendering/ContractNoticeManagement/Index?currentLanguage=es-CO&amp;Page=login&amp;Country=CO&amp;SkinName=CCE"/>
    <hyperlink ref="BB100:BB114" r:id="rId255" display="https://community.secop.gov.co/Public/Tendering/ContractNoticeManagement/Index?currentLanguage=es-CO&amp;Page=login&amp;Country=CO&amp;SkinName=CCE"/>
    <hyperlink ref="BB117" r:id="rId256"/>
    <hyperlink ref="BB119:BB125" r:id="rId257" display="https://community.secop.gov.co/Public/Tendering/ContractNoticeManagement/Index?currentLanguage=es-CO&amp;Page=login&amp;Country=CO&amp;SkinName=CCE"/>
    <hyperlink ref="BB128" r:id="rId258"/>
    <hyperlink ref="BB130" r:id="rId259"/>
    <hyperlink ref="BB133" r:id="rId260"/>
    <hyperlink ref="BB135:BB137" r:id="rId261" display="https://community.secop.gov.co/Public/Tendering/ContractNoticeManagement/Index?currentLanguage=es-CO&amp;Page=login&amp;Country=CO&amp;SkinName=CCE"/>
    <hyperlink ref="BB139:BB149" r:id="rId262" display="https://community.secop.gov.co/Public/Tendering/ContractNoticeManagement/Index?currentLanguage=es-CO&amp;Page=login&amp;Country=CO&amp;SkinName=CCE"/>
    <hyperlink ref="BB158:BB160" r:id="rId263" display="https://community.secop.gov.co/Public/Tendering/ContractNoticeManagement/Index?currentLanguage=es-CO&amp;Page=login&amp;Country=CO&amp;SkinName=CCE"/>
    <hyperlink ref="BB163" r:id="rId264"/>
    <hyperlink ref="BB166:BB169" r:id="rId265" display="https://community.secop.gov.co/Public/Tendering/ContractNoticeManagement/Index?currentLanguage=es-CO&amp;Page=login&amp;Country=CO&amp;SkinName=CCE"/>
    <hyperlink ref="BB172:BB178" r:id="rId266" display="https://community.secop.gov.co/Public/Tendering/ContractNoticeManagement/Index?currentLanguage=es-CO&amp;Page=login&amp;Country=CO&amp;SkinName=CCE"/>
    <hyperlink ref="BB180:BB186" r:id="rId267" display="https://community.secop.gov.co/Public/Tendering/ContractNoticeManagement/Index?currentLanguage=es-CO&amp;Page=login&amp;Country=CO&amp;SkinName=CCE"/>
    <hyperlink ref="BB195:BB198" r:id="rId268" display="https://community.secop.gov.co/Public/Tendering/ContractNoticeManagement/Index?currentLanguage=es-CO&amp;Page=login&amp;Country=CO&amp;SkinName=CCE"/>
    <hyperlink ref="BB202:BB205" r:id="rId269" display="https://community.secop.gov.co/Public/Tendering/ContractNoticeManagement/Index?currentLanguage=es-CO&amp;Page=login&amp;Country=CO&amp;SkinName=CCE"/>
    <hyperlink ref="BB207:BB211" r:id="rId270" display="https://community.secop.gov.co/Public/Tendering/ContractNoticeManagement/Index?currentLanguage=es-CO&amp;Page=login&amp;Country=CO&amp;SkinName=CCE"/>
    <hyperlink ref="BB216:BB217" r:id="rId271" display="https://community.secop.gov.co/Public/Tendering/ContractNoticeManagement/Index?currentLanguage=es-CO&amp;Page=login&amp;Country=CO&amp;SkinName=CCE"/>
    <hyperlink ref="BB220:BB222" r:id="rId272" display="https://community.secop.gov.co/Public/Tendering/ContractNoticeManagement/Index?currentLanguage=es-CO&amp;Page=login&amp;Country=CO&amp;SkinName=CCE"/>
    <hyperlink ref="BB225" r:id="rId273"/>
    <hyperlink ref="M257" r:id="rId274"/>
    <hyperlink ref="BB249" r:id="rId275"/>
    <hyperlink ref="M258" r:id="rId276"/>
    <hyperlink ref="M259" r:id="rId277"/>
    <hyperlink ref="M260" r:id="rId278"/>
    <hyperlink ref="M274" r:id="rId279"/>
    <hyperlink ref="M275" r:id="rId280"/>
    <hyperlink ref="M280" r:id="rId281"/>
    <hyperlink ref="M286" r:id="rId282"/>
    <hyperlink ref="M287" r:id="rId283"/>
    <hyperlink ref="M288" r:id="rId284"/>
    <hyperlink ref="M241" r:id="rId285"/>
    <hyperlink ref="M250" r:id="rId286"/>
    <hyperlink ref="M251" r:id="rId287"/>
    <hyperlink ref="M243" r:id="rId288"/>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80" zoomScaleNormal="80" workbookViewId="0">
      <selection sqref="A1:XFD1048576"/>
    </sheetView>
  </sheetViews>
  <sheetFormatPr baseColWidth="10" defaultRowHeight="12"/>
  <cols>
    <col min="1" max="1" width="11.42578125" style="20"/>
    <col min="2" max="2" width="11.5703125" style="20" bestFit="1" customWidth="1"/>
    <col min="3" max="4" width="11.42578125" style="20"/>
    <col min="5" max="5" width="11.5703125" style="20" bestFit="1" customWidth="1"/>
    <col min="6" max="6" width="32.85546875" style="20" customWidth="1"/>
    <col min="7" max="7" width="41.28515625" style="20" customWidth="1"/>
    <col min="8" max="8" width="11.5703125" style="20" bestFit="1" customWidth="1"/>
    <col min="9" max="9" width="11.42578125" style="20"/>
    <col min="10" max="13" width="11.5703125" style="20" bestFit="1" customWidth="1"/>
    <col min="14" max="14" width="11.42578125" style="20"/>
    <col min="15" max="15" width="12.85546875" style="20" bestFit="1" customWidth="1"/>
    <col min="16" max="16" width="11.5703125" style="20" bestFit="1" customWidth="1"/>
    <col min="17" max="16384" width="11.42578125" style="20"/>
  </cols>
  <sheetData>
    <row r="1" spans="1:19" ht="63.75">
      <c r="A1" s="22" t="s">
        <v>0</v>
      </c>
      <c r="B1" s="22" t="s">
        <v>1</v>
      </c>
      <c r="C1" s="23" t="s">
        <v>2</v>
      </c>
      <c r="D1" s="24" t="s">
        <v>3</v>
      </c>
      <c r="E1" s="24" t="s">
        <v>4</v>
      </c>
      <c r="F1" s="22" t="s">
        <v>5</v>
      </c>
      <c r="G1" s="22" t="s">
        <v>13</v>
      </c>
      <c r="H1" s="22" t="s">
        <v>14</v>
      </c>
      <c r="I1" s="22" t="s">
        <v>15</v>
      </c>
      <c r="J1" s="22" t="s">
        <v>16</v>
      </c>
      <c r="K1" s="23" t="s">
        <v>17</v>
      </c>
      <c r="L1" s="22" t="s">
        <v>18</v>
      </c>
      <c r="M1" s="22" t="s">
        <v>19</v>
      </c>
      <c r="N1" s="22" t="s">
        <v>20</v>
      </c>
      <c r="O1" s="22" t="s">
        <v>21</v>
      </c>
      <c r="P1" s="22" t="s">
        <v>23</v>
      </c>
      <c r="Q1" s="22" t="s">
        <v>26</v>
      </c>
      <c r="R1" s="22" t="s">
        <v>27</v>
      </c>
      <c r="S1" s="25" t="s">
        <v>50</v>
      </c>
    </row>
    <row r="2" spans="1:19" ht="146.25" customHeight="1">
      <c r="A2" s="8" t="s">
        <v>97</v>
      </c>
      <c r="B2" s="8">
        <v>1</v>
      </c>
      <c r="C2" s="8" t="s">
        <v>82</v>
      </c>
      <c r="D2" s="8" t="s">
        <v>53</v>
      </c>
      <c r="E2" s="8" t="s">
        <v>54</v>
      </c>
      <c r="F2" s="9" t="s">
        <v>98</v>
      </c>
      <c r="G2" s="8" t="s">
        <v>340</v>
      </c>
      <c r="H2" s="11">
        <v>43861</v>
      </c>
      <c r="I2" s="8" t="s">
        <v>475</v>
      </c>
      <c r="J2" s="11">
        <v>43897</v>
      </c>
      <c r="K2" s="11">
        <v>43872</v>
      </c>
      <c r="L2" s="8" t="s">
        <v>102</v>
      </c>
      <c r="M2" s="11">
        <v>43871</v>
      </c>
      <c r="N2" s="8" t="s">
        <v>103</v>
      </c>
      <c r="O2" s="12">
        <v>145000000</v>
      </c>
      <c r="P2" s="11">
        <v>44236</v>
      </c>
      <c r="Q2" s="8" t="s">
        <v>105</v>
      </c>
      <c r="R2" s="11" t="s">
        <v>106</v>
      </c>
      <c r="S2" s="13" t="s">
        <v>95</v>
      </c>
    </row>
    <row r="3" spans="1:19" ht="222" customHeight="1">
      <c r="A3" s="8" t="s">
        <v>443</v>
      </c>
      <c r="B3" s="8">
        <v>94</v>
      </c>
      <c r="C3" s="8" t="s">
        <v>444</v>
      </c>
      <c r="D3" s="8" t="s">
        <v>445</v>
      </c>
      <c r="E3" s="8" t="s">
        <v>54</v>
      </c>
      <c r="F3" s="14" t="s">
        <v>446</v>
      </c>
      <c r="G3" s="8" t="s">
        <v>452</v>
      </c>
      <c r="H3" s="11">
        <v>43917</v>
      </c>
      <c r="I3" s="8" t="s">
        <v>448</v>
      </c>
      <c r="J3" s="8" t="s">
        <v>448</v>
      </c>
      <c r="K3" s="8" t="s">
        <v>448</v>
      </c>
      <c r="L3" s="8" t="s">
        <v>448</v>
      </c>
      <c r="M3" s="11">
        <v>43917</v>
      </c>
      <c r="N3" s="8" t="s">
        <v>453</v>
      </c>
      <c r="O3" s="15">
        <v>158831089</v>
      </c>
      <c r="P3" s="11">
        <v>44281</v>
      </c>
      <c r="Q3" s="8" t="s">
        <v>121</v>
      </c>
      <c r="R3" s="8" t="s">
        <v>455</v>
      </c>
      <c r="S3" s="16" t="s">
        <v>123</v>
      </c>
    </row>
    <row r="4" spans="1:19" ht="177" customHeight="1">
      <c r="A4" s="8" t="s">
        <v>443</v>
      </c>
      <c r="B4" s="8">
        <v>95</v>
      </c>
      <c r="C4" s="8" t="s">
        <v>457</v>
      </c>
      <c r="D4" s="8" t="s">
        <v>445</v>
      </c>
      <c r="E4" s="8" t="s">
        <v>54</v>
      </c>
      <c r="F4" s="14" t="s">
        <v>458</v>
      </c>
      <c r="G4" s="8" t="s">
        <v>452</v>
      </c>
      <c r="H4" s="11">
        <v>43917</v>
      </c>
      <c r="I4" s="8" t="s">
        <v>448</v>
      </c>
      <c r="J4" s="8" t="s">
        <v>448</v>
      </c>
      <c r="K4" s="8" t="s">
        <v>448</v>
      </c>
      <c r="L4" s="8" t="s">
        <v>448</v>
      </c>
      <c r="M4" s="11">
        <v>43917</v>
      </c>
      <c r="N4" s="8" t="s">
        <v>453</v>
      </c>
      <c r="O4" s="15">
        <v>9624511</v>
      </c>
      <c r="P4" s="11">
        <v>44281</v>
      </c>
      <c r="Q4" s="8" t="s">
        <v>121</v>
      </c>
      <c r="R4" s="8" t="s">
        <v>463</v>
      </c>
      <c r="S4" s="16" t="s">
        <v>123</v>
      </c>
    </row>
    <row r="5" spans="1:19" ht="99" customHeight="1">
      <c r="A5" s="8" t="s">
        <v>882</v>
      </c>
      <c r="B5" s="8">
        <v>97</v>
      </c>
      <c r="C5" s="8" t="s">
        <v>883</v>
      </c>
      <c r="D5" s="8" t="s">
        <v>53</v>
      </c>
      <c r="E5" s="8" t="s">
        <v>54</v>
      </c>
      <c r="F5" s="14" t="s">
        <v>884</v>
      </c>
      <c r="G5" s="8" t="s">
        <v>889</v>
      </c>
      <c r="H5" s="8" t="s">
        <v>808</v>
      </c>
      <c r="I5" s="8" t="s">
        <v>478</v>
      </c>
      <c r="J5" s="8" t="s">
        <v>890</v>
      </c>
      <c r="K5" s="8" t="s">
        <v>890</v>
      </c>
      <c r="L5" s="8" t="s">
        <v>54</v>
      </c>
      <c r="M5" s="8" t="s">
        <v>890</v>
      </c>
      <c r="N5" s="8" t="s">
        <v>891</v>
      </c>
      <c r="O5" s="8" t="s">
        <v>892</v>
      </c>
      <c r="P5" s="8" t="s">
        <v>894</v>
      </c>
      <c r="Q5" s="8" t="s">
        <v>105</v>
      </c>
      <c r="R5" s="8" t="s">
        <v>895</v>
      </c>
      <c r="S5" s="16" t="s">
        <v>526</v>
      </c>
    </row>
    <row r="6" spans="1:19" ht="116.25" customHeight="1">
      <c r="A6" s="8" t="s">
        <v>133</v>
      </c>
      <c r="B6" s="8">
        <v>112</v>
      </c>
      <c r="C6" s="8" t="s">
        <v>1148</v>
      </c>
      <c r="D6" s="8" t="s">
        <v>1033</v>
      </c>
      <c r="E6" s="8" t="s">
        <v>54</v>
      </c>
      <c r="F6" s="14" t="s">
        <v>1034</v>
      </c>
      <c r="G6" s="8" t="s">
        <v>1039</v>
      </c>
      <c r="H6" s="11">
        <v>43942</v>
      </c>
      <c r="I6" s="8" t="s">
        <v>1040</v>
      </c>
      <c r="J6" s="11">
        <v>43942</v>
      </c>
      <c r="K6" s="11">
        <v>43942</v>
      </c>
      <c r="L6" s="8" t="s">
        <v>54</v>
      </c>
      <c r="M6" s="11">
        <v>43948</v>
      </c>
      <c r="N6" s="8" t="s">
        <v>103</v>
      </c>
      <c r="O6" s="15">
        <v>19210000</v>
      </c>
      <c r="P6" s="11">
        <v>44312</v>
      </c>
      <c r="Q6" s="8" t="s">
        <v>121</v>
      </c>
      <c r="R6" s="8" t="s">
        <v>1041</v>
      </c>
      <c r="S6" s="16" t="s">
        <v>123</v>
      </c>
    </row>
    <row r="7" spans="1:19" ht="137.25" customHeight="1">
      <c r="A7" s="8" t="s">
        <v>561</v>
      </c>
      <c r="B7" s="8">
        <v>120</v>
      </c>
      <c r="C7" s="8" t="s">
        <v>1056</v>
      </c>
      <c r="D7" s="8" t="s">
        <v>1057</v>
      </c>
      <c r="E7" s="8" t="s">
        <v>54</v>
      </c>
      <c r="F7" s="14" t="s">
        <v>1058</v>
      </c>
      <c r="G7" s="8" t="s">
        <v>1063</v>
      </c>
      <c r="H7" s="11">
        <v>43965</v>
      </c>
      <c r="I7" s="8" t="s">
        <v>1064</v>
      </c>
      <c r="J7" s="11">
        <v>43965</v>
      </c>
      <c r="K7" s="11">
        <v>43965</v>
      </c>
      <c r="L7" s="8" t="s">
        <v>54</v>
      </c>
      <c r="M7" s="11">
        <v>43967</v>
      </c>
      <c r="N7" s="8" t="s">
        <v>63</v>
      </c>
      <c r="O7" s="15">
        <v>427665631</v>
      </c>
      <c r="P7" s="11">
        <v>44150</v>
      </c>
      <c r="Q7" s="8" t="s">
        <v>121</v>
      </c>
      <c r="R7" s="8" t="s">
        <v>1065</v>
      </c>
      <c r="S7" s="16" t="s">
        <v>123</v>
      </c>
    </row>
    <row r="8" spans="1:19" ht="139.5" customHeight="1">
      <c r="A8" s="8" t="s">
        <v>1201</v>
      </c>
      <c r="B8" s="8">
        <v>125</v>
      </c>
      <c r="C8" s="8" t="s">
        <v>1202</v>
      </c>
      <c r="D8" s="8" t="s">
        <v>53</v>
      </c>
      <c r="E8" s="8" t="s">
        <v>54</v>
      </c>
      <c r="F8" s="14" t="s">
        <v>1203</v>
      </c>
      <c r="G8" s="8" t="s">
        <v>1205</v>
      </c>
      <c r="H8" s="11">
        <v>43987</v>
      </c>
      <c r="I8" s="8" t="s">
        <v>1206</v>
      </c>
      <c r="J8" s="8"/>
      <c r="K8" s="8"/>
      <c r="L8" s="8"/>
      <c r="M8" s="8"/>
      <c r="N8" s="8" t="s">
        <v>1207</v>
      </c>
      <c r="O8" s="8" t="s">
        <v>1208</v>
      </c>
      <c r="P8" s="8"/>
      <c r="Q8" s="8" t="s">
        <v>105</v>
      </c>
      <c r="R8" s="8" t="s">
        <v>79</v>
      </c>
      <c r="S8" s="8" t="s">
        <v>526</v>
      </c>
    </row>
    <row r="9" spans="1:19" ht="150.75" customHeight="1">
      <c r="A9" s="8" t="s">
        <v>561</v>
      </c>
      <c r="B9" s="8">
        <v>126</v>
      </c>
      <c r="C9" s="8" t="s">
        <v>1172</v>
      </c>
      <c r="D9" s="8" t="s">
        <v>1033</v>
      </c>
      <c r="E9" s="8" t="s">
        <v>54</v>
      </c>
      <c r="F9" s="14" t="s">
        <v>1173</v>
      </c>
      <c r="G9" s="8" t="s">
        <v>1178</v>
      </c>
      <c r="H9" s="11">
        <v>43990</v>
      </c>
      <c r="I9" s="8" t="s">
        <v>1179</v>
      </c>
      <c r="J9" s="11">
        <v>43990</v>
      </c>
      <c r="K9" s="11">
        <v>43991</v>
      </c>
      <c r="L9" s="8" t="s">
        <v>54</v>
      </c>
      <c r="M9" s="11">
        <v>43991</v>
      </c>
      <c r="N9" s="8" t="s">
        <v>1180</v>
      </c>
      <c r="O9" s="15">
        <v>24000000</v>
      </c>
      <c r="P9" s="11">
        <v>44234</v>
      </c>
      <c r="Q9" s="8" t="s">
        <v>121</v>
      </c>
      <c r="R9" s="8" t="s">
        <v>1182</v>
      </c>
      <c r="S9" s="16" t="s">
        <v>123</v>
      </c>
    </row>
    <row r="10" spans="1:19" ht="84">
      <c r="A10" s="8" t="s">
        <v>1255</v>
      </c>
      <c r="B10" s="8">
        <v>131</v>
      </c>
      <c r="C10" s="8" t="s">
        <v>1256</v>
      </c>
      <c r="D10" s="8" t="s">
        <v>53</v>
      </c>
      <c r="E10" s="8" t="s">
        <v>54</v>
      </c>
      <c r="F10" s="14" t="s">
        <v>1257</v>
      </c>
      <c r="G10" s="8" t="s">
        <v>1262</v>
      </c>
      <c r="H10" s="11">
        <v>44006</v>
      </c>
      <c r="I10" s="8" t="s">
        <v>1206</v>
      </c>
      <c r="J10" s="8" t="s">
        <v>1263</v>
      </c>
      <c r="K10" s="8" t="s">
        <v>1263</v>
      </c>
      <c r="L10" s="11">
        <v>44012</v>
      </c>
      <c r="M10" s="8" t="s">
        <v>1264</v>
      </c>
      <c r="N10" s="8" t="s">
        <v>1265</v>
      </c>
      <c r="O10" s="8" t="s">
        <v>1266</v>
      </c>
      <c r="P10" s="8" t="s">
        <v>1267</v>
      </c>
      <c r="Q10" s="8" t="s">
        <v>121</v>
      </c>
      <c r="R10" s="8" t="s">
        <v>1268</v>
      </c>
      <c r="S10" s="16" t="s">
        <v>526</v>
      </c>
    </row>
    <row r="11" spans="1:19" ht="144.75" customHeight="1">
      <c r="A11" s="8" t="s">
        <v>97</v>
      </c>
      <c r="B11" s="8">
        <v>141</v>
      </c>
      <c r="C11" s="8" t="s">
        <v>1349</v>
      </c>
      <c r="D11" s="8" t="s">
        <v>70</v>
      </c>
      <c r="E11" s="8">
        <v>1</v>
      </c>
      <c r="F11" s="14" t="s">
        <v>1350</v>
      </c>
      <c r="G11" s="8" t="s">
        <v>1356</v>
      </c>
      <c r="H11" s="11">
        <v>44002</v>
      </c>
      <c r="I11" s="8" t="s">
        <v>1357</v>
      </c>
      <c r="J11" s="11">
        <v>44015</v>
      </c>
      <c r="K11" s="11">
        <v>44015</v>
      </c>
      <c r="L11" s="8"/>
      <c r="M11" s="11">
        <v>44013</v>
      </c>
      <c r="N11" s="8" t="s">
        <v>1358</v>
      </c>
      <c r="O11" s="21">
        <v>485117229</v>
      </c>
      <c r="P11" s="8" t="s">
        <v>1358</v>
      </c>
      <c r="Q11" s="8" t="s">
        <v>261</v>
      </c>
      <c r="R11" s="8" t="s">
        <v>1231</v>
      </c>
      <c r="S11" s="16" t="s">
        <v>548</v>
      </c>
    </row>
    <row r="12" spans="1:19" ht="115.5" customHeight="1">
      <c r="A12" s="8" t="s">
        <v>882</v>
      </c>
      <c r="B12" s="8">
        <v>142</v>
      </c>
      <c r="C12" s="8" t="s">
        <v>1370</v>
      </c>
      <c r="D12" s="8" t="s">
        <v>53</v>
      </c>
      <c r="E12" s="8" t="s">
        <v>54</v>
      </c>
      <c r="F12" s="14" t="s">
        <v>884</v>
      </c>
      <c r="G12" s="8" t="s">
        <v>1371</v>
      </c>
      <c r="H12" s="8" t="s">
        <v>1372</v>
      </c>
      <c r="I12" s="8" t="s">
        <v>478</v>
      </c>
      <c r="J12" s="8" t="s">
        <v>1373</v>
      </c>
      <c r="K12" s="8" t="s">
        <v>1373</v>
      </c>
      <c r="L12" s="8" t="s">
        <v>54</v>
      </c>
      <c r="M12" s="8" t="s">
        <v>1373</v>
      </c>
      <c r="N12" s="8" t="s">
        <v>1374</v>
      </c>
      <c r="O12" s="8" t="s">
        <v>1375</v>
      </c>
      <c r="P12" s="11">
        <v>44196</v>
      </c>
      <c r="Q12" s="8" t="s">
        <v>105</v>
      </c>
      <c r="R12" s="8" t="s">
        <v>895</v>
      </c>
      <c r="S12" s="16" t="s">
        <v>526</v>
      </c>
    </row>
    <row r="13" spans="1:19" ht="60">
      <c r="A13" s="8" t="s">
        <v>561</v>
      </c>
      <c r="B13" s="8">
        <v>149</v>
      </c>
      <c r="C13" s="8" t="s">
        <v>1428</v>
      </c>
      <c r="D13" s="8" t="s">
        <v>1033</v>
      </c>
      <c r="E13" s="8" t="s">
        <v>54</v>
      </c>
      <c r="F13" s="14" t="s">
        <v>1429</v>
      </c>
      <c r="G13" s="8" t="s">
        <v>1434</v>
      </c>
      <c r="H13" s="11">
        <v>44033</v>
      </c>
      <c r="I13" s="8" t="s">
        <v>1435</v>
      </c>
      <c r="J13" s="11">
        <v>44033</v>
      </c>
      <c r="K13" s="11">
        <v>44033</v>
      </c>
      <c r="L13" s="8" t="s">
        <v>54</v>
      </c>
      <c r="M13" s="11">
        <v>44034</v>
      </c>
      <c r="N13" s="8" t="s">
        <v>1436</v>
      </c>
      <c r="O13" s="15">
        <v>6649750</v>
      </c>
      <c r="P13" s="11">
        <v>44064</v>
      </c>
      <c r="Q13" s="8" t="s">
        <v>121</v>
      </c>
      <c r="R13" s="8" t="s">
        <v>80</v>
      </c>
      <c r="S13" s="16" t="s">
        <v>123</v>
      </c>
    </row>
    <row r="14" spans="1:19" ht="100.5" customHeight="1">
      <c r="A14" s="8" t="s">
        <v>2079</v>
      </c>
      <c r="B14" s="8">
        <v>162</v>
      </c>
      <c r="C14" s="8" t="s">
        <v>2096</v>
      </c>
      <c r="D14" s="8" t="s">
        <v>2080</v>
      </c>
      <c r="E14" s="8" t="s">
        <v>843</v>
      </c>
      <c r="F14" s="9" t="s">
        <v>2081</v>
      </c>
      <c r="G14" s="8" t="s">
        <v>2087</v>
      </c>
      <c r="H14" s="11">
        <v>44042</v>
      </c>
      <c r="I14" s="8" t="s">
        <v>2088</v>
      </c>
      <c r="J14" s="11">
        <v>44056</v>
      </c>
      <c r="K14" s="11">
        <v>44057</v>
      </c>
      <c r="L14" s="8" t="s">
        <v>2089</v>
      </c>
      <c r="M14" s="11">
        <v>44056</v>
      </c>
      <c r="N14" s="8" t="s">
        <v>2090</v>
      </c>
      <c r="O14" s="8">
        <v>24000000</v>
      </c>
      <c r="P14" s="8" t="s">
        <v>2091</v>
      </c>
      <c r="Q14" s="10" t="s">
        <v>261</v>
      </c>
      <c r="R14" s="10" t="s">
        <v>2092</v>
      </c>
      <c r="S14" s="11" t="s">
        <v>548</v>
      </c>
    </row>
    <row r="15" spans="1:19" ht="120.75" customHeight="1">
      <c r="A15" s="8" t="s">
        <v>1255</v>
      </c>
      <c r="B15" s="8" t="s">
        <v>1620</v>
      </c>
      <c r="C15" s="8" t="s">
        <v>1621</v>
      </c>
      <c r="D15" s="8" t="s">
        <v>1057</v>
      </c>
      <c r="E15" s="8"/>
      <c r="F15" s="14" t="s">
        <v>1622</v>
      </c>
      <c r="G15" s="8" t="s">
        <v>1627</v>
      </c>
      <c r="H15" s="11">
        <v>44063</v>
      </c>
      <c r="I15" s="8" t="s">
        <v>1628</v>
      </c>
      <c r="J15" s="11">
        <v>44064</v>
      </c>
      <c r="K15" s="11">
        <v>44064</v>
      </c>
      <c r="L15" s="8" t="s">
        <v>54</v>
      </c>
      <c r="M15" s="11">
        <v>44064</v>
      </c>
      <c r="N15" s="8" t="s">
        <v>63</v>
      </c>
      <c r="O15" s="15">
        <v>36000000</v>
      </c>
      <c r="P15" s="11">
        <v>43881</v>
      </c>
      <c r="Q15" s="8" t="s">
        <v>121</v>
      </c>
      <c r="R15" s="8" t="s">
        <v>961</v>
      </c>
      <c r="S15" s="17" t="s">
        <v>123</v>
      </c>
    </row>
    <row r="16" spans="1:19" ht="60">
      <c r="A16" s="8" t="s">
        <v>561</v>
      </c>
      <c r="B16" s="8">
        <v>186</v>
      </c>
      <c r="C16" s="8" t="s">
        <v>1630</v>
      </c>
      <c r="D16" s="8" t="s">
        <v>1033</v>
      </c>
      <c r="E16" s="8"/>
      <c r="F16" s="14" t="s">
        <v>1631</v>
      </c>
      <c r="G16" s="8" t="s">
        <v>1636</v>
      </c>
      <c r="H16" s="11">
        <v>44067</v>
      </c>
      <c r="I16" s="8" t="s">
        <v>1637</v>
      </c>
      <c r="J16" s="11">
        <v>44068</v>
      </c>
      <c r="K16" s="11">
        <v>44068</v>
      </c>
      <c r="L16" s="8" t="s">
        <v>54</v>
      </c>
      <c r="M16" s="11">
        <v>44069</v>
      </c>
      <c r="N16" s="8" t="s">
        <v>1638</v>
      </c>
      <c r="O16" s="15">
        <v>24000000</v>
      </c>
      <c r="P16" s="11">
        <v>44129</v>
      </c>
      <c r="Q16" s="8" t="s">
        <v>121</v>
      </c>
      <c r="R16" s="8" t="s">
        <v>1639</v>
      </c>
      <c r="S16" s="16" t="s">
        <v>123</v>
      </c>
    </row>
    <row r="17" spans="1:19" ht="104.25" customHeight="1">
      <c r="A17" s="8" t="s">
        <v>1437</v>
      </c>
      <c r="B17" s="8">
        <v>190</v>
      </c>
      <c r="C17" s="8" t="s">
        <v>1438</v>
      </c>
      <c r="D17" s="8" t="s">
        <v>70</v>
      </c>
      <c r="E17" s="8" t="s">
        <v>843</v>
      </c>
      <c r="F17" s="14" t="s">
        <v>1439</v>
      </c>
      <c r="G17" s="8" t="s">
        <v>1445</v>
      </c>
      <c r="H17" s="11">
        <v>43796</v>
      </c>
      <c r="I17" s="8" t="s">
        <v>1446</v>
      </c>
      <c r="J17" s="11" t="s">
        <v>1447</v>
      </c>
      <c r="K17" s="11" t="s">
        <v>1448</v>
      </c>
      <c r="L17" s="8" t="s">
        <v>972</v>
      </c>
      <c r="M17" s="8" t="s">
        <v>972</v>
      </c>
      <c r="N17" s="8" t="s">
        <v>1449</v>
      </c>
      <c r="O17" s="15">
        <v>28302564</v>
      </c>
      <c r="P17" s="11">
        <v>44071</v>
      </c>
      <c r="Q17" s="8" t="s">
        <v>121</v>
      </c>
      <c r="R17" s="8" t="s">
        <v>961</v>
      </c>
      <c r="S17" s="16" t="s">
        <v>548</v>
      </c>
    </row>
    <row r="18" spans="1:19" ht="72">
      <c r="A18" s="8" t="s">
        <v>1798</v>
      </c>
      <c r="B18" s="8">
        <v>209</v>
      </c>
      <c r="C18" s="8" t="s">
        <v>1799</v>
      </c>
      <c r="D18" s="8" t="s">
        <v>53</v>
      </c>
      <c r="E18" s="11">
        <v>44064</v>
      </c>
      <c r="F18" s="14" t="s">
        <v>1439</v>
      </c>
      <c r="G18" s="8" t="s">
        <v>1445</v>
      </c>
      <c r="H18" s="11">
        <v>44065</v>
      </c>
      <c r="I18" s="8" t="s">
        <v>1800</v>
      </c>
      <c r="J18" s="11">
        <v>44070</v>
      </c>
      <c r="K18" s="11">
        <v>44070</v>
      </c>
      <c r="L18" s="8" t="s">
        <v>972</v>
      </c>
      <c r="M18" s="11">
        <v>44071</v>
      </c>
      <c r="N18" s="8" t="s">
        <v>1801</v>
      </c>
      <c r="O18" s="15">
        <v>60000000</v>
      </c>
      <c r="P18" s="11">
        <v>44254</v>
      </c>
      <c r="Q18" s="8" t="s">
        <v>121</v>
      </c>
      <c r="R18" s="11" t="s">
        <v>1289</v>
      </c>
      <c r="S18" s="16" t="s">
        <v>548</v>
      </c>
    </row>
    <row r="19" spans="1:19" ht="129.75" customHeight="1">
      <c r="A19" s="8" t="s">
        <v>51</v>
      </c>
      <c r="B19" s="8">
        <v>240</v>
      </c>
      <c r="C19" s="10" t="s">
        <v>2075</v>
      </c>
      <c r="D19" s="8"/>
      <c r="E19" s="8"/>
      <c r="F19" s="14" t="s">
        <v>2078</v>
      </c>
      <c r="G19" s="18" t="s">
        <v>2076</v>
      </c>
      <c r="H19" s="8"/>
      <c r="I19" s="8"/>
      <c r="J19" s="8"/>
      <c r="K19" s="8"/>
      <c r="L19" s="8"/>
      <c r="M19" s="19" t="s">
        <v>2077</v>
      </c>
      <c r="N19" s="19" t="s">
        <v>63</v>
      </c>
      <c r="O19" s="8"/>
      <c r="P19" s="8"/>
      <c r="Q19" s="8"/>
      <c r="R19" s="8"/>
      <c r="S19"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Hoja1</vt:lpstr>
      <vt:lpstr>Hoja3</vt:lpstr>
      <vt:lpstr>Gráfico1</vt:lpstr>
      <vt:lpstr>Hoja1!incBuyerDossierDetaillnkRequestReference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Camila Camargo Vargas</dc:creator>
  <cp:lastModifiedBy>Usuario de Windows</cp:lastModifiedBy>
  <dcterms:created xsi:type="dcterms:W3CDTF">2019-01-22T14:46:29Z</dcterms:created>
  <dcterms:modified xsi:type="dcterms:W3CDTF">2020-09-29T21:47:26Z</dcterms:modified>
</cp:coreProperties>
</file>